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kitamitsuun-my.sharepoint.com/personal/yoshida_kitamitsuun_onmicrosoft_com/Documents/デスクトップ/"/>
    </mc:Choice>
  </mc:AlternateContent>
  <xr:revisionPtr revIDLastSave="110" documentId="13_ncr:1_{420D2520-F4CF-4632-B80A-8DF336E02AE2}" xr6:coauthVersionLast="47" xr6:coauthVersionMax="47" xr10:uidLastSave="{32A5A01D-3AAB-4AD9-AB89-C4416D23B7C3}"/>
  <bookViews>
    <workbookView xWindow="2235" yWindow="45" windowWidth="25875" windowHeight="19725" xr2:uid="{17CBCC02-F136-4CE1-9A40-0EDCD9F90B5E}"/>
  </bookViews>
  <sheets>
    <sheet name="事前確認" sheetId="6" r:id="rId1"/>
    <sheet name="申請確認チェックシート（遠征費等） " sheetId="7" r:id="rId2"/>
  </sheets>
  <definedNames>
    <definedName name="_xlnm.Print_Area" localSheetId="0">事前確認!$A$1:$K$46</definedName>
    <definedName name="_xlnm.Print_Area" localSheetId="1">'申請確認チェックシート（遠征費等） '!$A$1:$F$83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7" l="1"/>
  <c r="G45" i="7"/>
  <c r="G42" i="7"/>
  <c r="G36" i="7"/>
  <c r="G30" i="7"/>
  <c r="G31" i="7"/>
  <c r="G32" i="7"/>
  <c r="G33" i="7"/>
  <c r="G55" i="7" l="1"/>
  <c r="G54" i="7"/>
  <c r="G34" i="7" l="1"/>
  <c r="G35" i="7"/>
  <c r="G41" i="7"/>
  <c r="G43" i="7"/>
  <c r="G44" i="7"/>
  <c r="G47" i="7"/>
  <c r="G51" i="7"/>
  <c r="G52" i="7"/>
  <c r="G53" i="7"/>
  <c r="G59" i="7"/>
  <c r="G60" i="7"/>
  <c r="G61" i="7"/>
  <c r="G62" i="7"/>
  <c r="G63" i="7"/>
  <c r="G64" i="7"/>
  <c r="G68" i="7"/>
  <c r="G69" i="7"/>
  <c r="G73" i="7"/>
  <c r="H83" i="7" s="1"/>
  <c r="G74" i="7"/>
  <c r="G75" i="7"/>
  <c r="G76" i="7"/>
  <c r="G77" i="7"/>
  <c r="L5" i="6"/>
  <c r="L12" i="6"/>
  <c r="L20" i="6"/>
  <c r="L28" i="6"/>
  <c r="L34" i="6"/>
  <c r="H82" i="7" l="1"/>
  <c r="H81" i="7"/>
  <c r="H80" i="7"/>
  <c r="C44" i="6"/>
  <c r="H78" i="7"/>
  <c r="H79" i="7"/>
  <c r="H84" i="7" l="1"/>
  <c r="B79" i="7" s="1"/>
</calcChain>
</file>

<file path=xl/sharedStrings.xml><?xml version="1.0" encoding="utf-8"?>
<sst xmlns="http://schemas.openxmlformats.org/spreadsheetml/2006/main" count="93" uniqueCount="79">
  <si>
    <t>事業趣旨</t>
    <phoneticPr fontId="1"/>
  </si>
  <si>
    <t>本助成の対象地域について</t>
    <phoneticPr fontId="1"/>
  </si>
  <si>
    <t>助成金支給の流れについて</t>
  </si>
  <si>
    <t>支給決定には下記の流れが必要になります。
1.事務局において申請書類を「受付」します
2.事務局において申請内容を確認した後、「受理」します
3.理事会に付議します
4.理事会で可として議決された場合に評議委員会を招集
5.評議員に個別に行う意見聴取で全員が異論なき場合、支給決定</t>
    <phoneticPr fontId="1"/>
  </si>
  <si>
    <t>助成金の受取口座について</t>
    <phoneticPr fontId="1"/>
  </si>
  <si>
    <t>組織構成等の情報を当法人に開示することについて、内部で同意が得られた上で申請します</t>
  </si>
  <si>
    <t>1.事務局でのデータ保管
2.理事会・評議員会での役員への資料配布
3.所管行政庁への提出</t>
    <phoneticPr fontId="1"/>
  </si>
  <si>
    <t>以下の目的以外で外部に提供することは一切ございません。</t>
    <phoneticPr fontId="1"/>
  </si>
  <si>
    <t>助成金は、申請団体の名義が確認できる口座にのみ振込可能です。個人名義の口座や　　団体の公式口座とみなせないものは対象外となります。必ず、団体名義の通帳をご用意のうえ、申請をお願いいたします。</t>
    <phoneticPr fontId="1"/>
  </si>
  <si>
    <t>　</t>
    <phoneticPr fontId="8"/>
  </si>
  <si>
    <t>本助成は、設立者であり、毎期寄付を行っている北見通運株式会社の所在地で、オホーツク管内の特定地域を対象としています。対象地域は北見市、美幌町、置戸町、訓子府町、津別町であり、現時点では網走市、遠軽町、佐呂間町、大空町やその他の市町村は対象外となります。 　　　　　　　　　　　　　　　　　　　　　　　　　　　　　　　　　　　　　　　　　　　　　　　　　　　　　　　　※限りある予算の中、僅かな規模での事業を行っている事情ですのでご理解くださいますようお願いいたします。</t>
    <phoneticPr fontId="1"/>
  </si>
  <si>
    <t>地域にとって次代を担う子供たちは大切な財産です。                                  　　　　　　　　　　　　　　その子供たちが、自分が生まれ育った地域を想い故郷に愛着を抱く気持ちの   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1"/>
  </si>
  <si>
    <t>事前確認</t>
    <rPh sb="0" eb="4">
      <t>ジゼンカクニン</t>
    </rPh>
    <phoneticPr fontId="8"/>
  </si>
  <si>
    <t>　↓本事業への申請にあたっては、下記の各要件をすべてご確認ください。</t>
    <rPh sb="2" eb="3">
      <t>ホン</t>
    </rPh>
    <rPh sb="3" eb="5">
      <t>ジギョウ</t>
    </rPh>
    <rPh sb="7" eb="9">
      <t>シンセイ</t>
    </rPh>
    <rPh sb="16" eb="18">
      <t>カキ</t>
    </rPh>
    <rPh sb="19" eb="22">
      <t>カクヨウケン</t>
    </rPh>
    <rPh sb="27" eb="29">
      <t>カクニン</t>
    </rPh>
    <phoneticPr fontId="1"/>
  </si>
  <si>
    <t>F</t>
    <phoneticPr fontId="8"/>
  </si>
  <si>
    <t>E</t>
    <phoneticPr fontId="8"/>
  </si>
  <si>
    <t>D</t>
    <phoneticPr fontId="8"/>
  </si>
  <si>
    <t>C</t>
    <phoneticPr fontId="8"/>
  </si>
  <si>
    <t>B</t>
    <phoneticPr fontId="8"/>
  </si>
  <si>
    <t>A</t>
    <phoneticPr fontId="8"/>
  </si>
  <si>
    <t>申請内容・提出資料に虚偽がないことを誓約すること。</t>
    <phoneticPr fontId="8"/>
  </si>
  <si>
    <t>二重助成の禁止、不正・不適切受給時の助成取消・返還に同意すること。</t>
    <phoneticPr fontId="8"/>
  </si>
  <si>
    <t>助成決定後、当法人のホームページ等での採択団体名・助成対象・助成額等の公表に協力すること。</t>
    <phoneticPr fontId="8"/>
  </si>
  <si>
    <t>事務局の確認結果により申請書の送付の有無が決まること、ならびに本申請時には証憑書類等の追加提出要請に応じることに同意する。</t>
    <phoneticPr fontId="8"/>
  </si>
  <si>
    <t>本チェックは資格確認のための一次提出であり、採択を約束するものではないことを理解した。</t>
    <phoneticPr fontId="8"/>
  </si>
  <si>
    <t>確認事項</t>
  </si>
  <si>
    <t>チェック</t>
  </si>
  <si>
    <t>F. 同意事項</t>
    <phoneticPr fontId="8"/>
  </si>
  <si>
    <t>受付→受理→理事会→評議員会の審査を経て、助成の可否および助成額を決定すること。</t>
    <phoneticPr fontId="8"/>
  </si>
  <si>
    <t>団体名義口座の通帳見開きの写し（名義・口座番号が判読可）を提出すること。</t>
    <phoneticPr fontId="8"/>
  </si>
  <si>
    <t>団体の概要が分かる書類（直近の総会資料・規約あるいは会則・団員募集チラシ）をすべて提出すること。</t>
    <phoneticPr fontId="8"/>
  </si>
  <si>
    <t>本申請（チェックシート提出後に事務局から送付される申請書）に、証憑書類を不足なく添付すること。</t>
    <phoneticPr fontId="8"/>
  </si>
  <si>
    <t>提出方法はメールに限ること。</t>
    <phoneticPr fontId="8"/>
  </si>
  <si>
    <t>〇</t>
    <phoneticPr fontId="8"/>
  </si>
  <si>
    <t>（学校の場合のみ）学校長の承認が得られていること。</t>
    <phoneticPr fontId="8"/>
  </si>
  <si>
    <t>活動の主たる対象は、児童・生徒（小学生・中学生・高校生）であること。</t>
    <phoneticPr fontId="8"/>
  </si>
  <si>
    <t>直近総会資料・規約・会則等（名称・目的・体制・会計の基本が分かる書面）を備えていること。</t>
    <phoneticPr fontId="8"/>
  </si>
  <si>
    <t>代表者が明確で、連絡責任者を置いていること。</t>
    <phoneticPr fontId="8"/>
  </si>
  <si>
    <t>非営利団体であること（営利事業を主目的としない）。</t>
    <phoneticPr fontId="8"/>
  </si>
  <si>
    <t>団体区分は、学校の部活動または地域クラブ活動（例：スポーツ少年団、北見市内認定地域クラブ、文化・芸術系の地域団体）であること。</t>
    <phoneticPr fontId="8"/>
  </si>
  <si>
    <t>A. 応募資格（地域・団体）</t>
    <rPh sb="3" eb="5">
      <t>オウボ</t>
    </rPh>
    <rPh sb="5" eb="7">
      <t>シカク</t>
    </rPh>
    <rPh sb="8" eb="10">
      <t>チイキ</t>
    </rPh>
    <rPh sb="11" eb="13">
      <t>ダンタイ</t>
    </rPh>
    <phoneticPr fontId="8"/>
  </si>
  <si>
    <t>メールアドレス</t>
    <phoneticPr fontId="8"/>
  </si>
  <si>
    <t>電話番号</t>
    <rPh sb="0" eb="4">
      <t>デンワバンゴウ</t>
    </rPh>
    <phoneticPr fontId="8"/>
  </si>
  <si>
    <t>役職名</t>
    <rPh sb="0" eb="3">
      <t>ヤクショクメイ</t>
    </rPh>
    <phoneticPr fontId="8"/>
  </si>
  <si>
    <t>氏名</t>
    <rPh sb="0" eb="2">
      <t>シメイ</t>
    </rPh>
    <phoneticPr fontId="8"/>
  </si>
  <si>
    <t>担当者情報</t>
    <rPh sb="0" eb="3">
      <t>タントウシャ</t>
    </rPh>
    <rPh sb="3" eb="5">
      <t>ジョウホウ</t>
    </rPh>
    <phoneticPr fontId="8"/>
  </si>
  <si>
    <t>代表者情報</t>
    <rPh sb="0" eb="3">
      <t>ダイヒョウシャ</t>
    </rPh>
    <rPh sb="3" eb="5">
      <t>ジョウホウ</t>
    </rPh>
    <phoneticPr fontId="8"/>
  </si>
  <si>
    <t>所在地</t>
    <rPh sb="0" eb="3">
      <t>ショザイチ</t>
    </rPh>
    <phoneticPr fontId="8"/>
  </si>
  <si>
    <t>団体名（総会資料などで確認できる正式名称）</t>
    <rPh sb="0" eb="3">
      <t>ダンタイメイ</t>
    </rPh>
    <phoneticPr fontId="8"/>
  </si>
  <si>
    <t>申請団体情報</t>
    <rPh sb="2" eb="4">
      <t>ダンタイ</t>
    </rPh>
    <rPh sb="4" eb="6">
      <t>ジョウホウ</t>
    </rPh>
    <phoneticPr fontId="8"/>
  </si>
  <si>
    <t>申請確認チェックシート（遠征費等助成事業）</t>
    <rPh sb="12" eb="15">
      <t>エンセイヒ</t>
    </rPh>
    <phoneticPr fontId="8"/>
  </si>
  <si>
    <t>B. 対象遠征について</t>
    <phoneticPr fontId="8"/>
  </si>
  <si>
    <t>C. 対象経費・支出について</t>
    <rPh sb="3" eb="5">
      <t>タイショウ</t>
    </rPh>
    <rPh sb="5" eb="7">
      <t>ケイヒ</t>
    </rPh>
    <rPh sb="8" eb="10">
      <t>シシュツ</t>
    </rPh>
    <phoneticPr fontId="8"/>
  </si>
  <si>
    <t>対象は、遠征に直接必要な経費（交通費・宿泊費・参加費など）である。</t>
    <phoneticPr fontId="1"/>
  </si>
  <si>
    <t>助成の対象は、自己負担額（総遠征費から市や所属団体の補助金を差し引いた額）が20万円以上の場合とする。</t>
    <phoneticPr fontId="1"/>
  </si>
  <si>
    <t>経費は、助成の趣旨に沿い、合理的かつ適正な範囲で見積もられている（交通費は公共交通機関の普通席・宿泊費は一般的な水準）。</t>
    <phoneticPr fontId="1"/>
  </si>
  <si>
    <t>オホーツク管内で開催される大会ではない（助成対象外）。</t>
    <phoneticPr fontId="1"/>
  </si>
  <si>
    <t>遠征情報</t>
    <rPh sb="0" eb="2">
      <t>エンセイ</t>
    </rPh>
    <phoneticPr fontId="1"/>
  </si>
  <si>
    <t>大会名*（資料などで確認できる正式名称）</t>
    <rPh sb="0" eb="2">
      <t>タイカイ</t>
    </rPh>
    <rPh sb="2" eb="3">
      <t>メイ</t>
    </rPh>
    <rPh sb="5" eb="7">
      <t>シリョウ</t>
    </rPh>
    <rPh sb="10" eb="12">
      <t>カクニン</t>
    </rPh>
    <rPh sb="15" eb="17">
      <t>セイシキ</t>
    </rPh>
    <rPh sb="17" eb="19">
      <t>メイショウ</t>
    </rPh>
    <phoneticPr fontId="8"/>
  </si>
  <si>
    <t>実施予定日</t>
    <rPh sb="0" eb="2">
      <t>ジッシ</t>
    </rPh>
    <rPh sb="2" eb="5">
      <t>ヨテイビ</t>
    </rPh>
    <phoneticPr fontId="1"/>
  </si>
  <si>
    <t>遠征先（例：北海道札幌市）</t>
    <rPh sb="0" eb="3">
      <t>エンセイサキ</t>
    </rPh>
    <phoneticPr fontId="1"/>
  </si>
  <si>
    <t>参加人数（児童・生徒）</t>
    <rPh sb="0" eb="4">
      <t>サンカニンズウ</t>
    </rPh>
    <rPh sb="5" eb="7">
      <t>ジドウ</t>
    </rPh>
    <rPh sb="8" eb="10">
      <t>セイト</t>
    </rPh>
    <phoneticPr fontId="1"/>
  </si>
  <si>
    <t>上級大会への出場につながらない大会（例：地域内で完結する大会）や、予選会を経ずに参加する試合・交流大会などの遠征は対象外とする。</t>
    <phoneticPr fontId="8"/>
  </si>
  <si>
    <t>本助成の対象は、全道・全国大会等への出場に伴い、選手、指導者および団体として応援に参加する児童・生徒に係る旅費等、遠征に必要な費用である。</t>
    <phoneticPr fontId="8"/>
  </si>
  <si>
    <t>本助成の対象は、令和8年3月までに実施される遠征に限る（期間を超える遠征は対象外）。</t>
    <phoneticPr fontId="8"/>
  </si>
  <si>
    <t>助成申請額は、全道大会の場合は上限10万円、全国大会の場合は最大30万円（既に10万円の助成を受けている場合は追加で20万円、合計30万円） までとする。</t>
    <phoneticPr fontId="1"/>
  </si>
  <si>
    <t>助成金の受取は、団体名義口座のみとする（個人名義は不可）。</t>
    <phoneticPr fontId="1"/>
  </si>
  <si>
    <t>チェックシートの受領は都度対応とするが、予算の執行状況により、適合後であっても申請書の送付や受付を行わない場合がある。</t>
    <phoneticPr fontId="1"/>
  </si>
  <si>
    <t>E. 審査・通知</t>
    <phoneticPr fontId="8"/>
  </si>
  <si>
    <t>団体の主たる活動拠点・所在地は、北見市／美幌町／津別町／訓子府町／置戸町のいずれかであること。　
※対象地域にまたがる体制の場合、事前照会済み。</t>
    <rPh sb="62" eb="64">
      <t>バアイ</t>
    </rPh>
    <rPh sb="67" eb="69">
      <t>ショウカイ</t>
    </rPh>
    <rPh sb="69" eb="70">
      <t>ズ</t>
    </rPh>
    <phoneticPr fontId="8"/>
  </si>
  <si>
    <t>地区及び支部等（※注１）の予選会を経て、出場権を獲得または選抜され、上級大会（※注２）に出場する遠征を対象とする。
　※注1 ➡ 北見市内、オホーツク管内、北海道地区を範囲として開催される予選会等
　※注２➡ 北海道大会（ブロック大会含む）または全国大会</t>
    <phoneticPr fontId="1"/>
  </si>
  <si>
    <t>本助成は、遠征に係る経済的負担を軽減し、子どもたちが安心して挑戦できる環境を支援することを目的としていることを理解している。</t>
    <phoneticPr fontId="1"/>
  </si>
  <si>
    <t>遠征計画の証明として、交通費・宿泊費・参加費など各内訳ごとの見積書と、遠征全体の費用を網羅した予算書を提出すること。</t>
    <rPh sb="0" eb="2">
      <t>エンセイ</t>
    </rPh>
    <rPh sb="2" eb="4">
      <t>ケイカク</t>
    </rPh>
    <rPh sb="5" eb="7">
      <t>ショウメイ</t>
    </rPh>
    <rPh sb="11" eb="14">
      <t>コウツウヒ</t>
    </rPh>
    <rPh sb="15" eb="17">
      <t>シュクハク</t>
    </rPh>
    <rPh sb="17" eb="18">
      <t>ヒ</t>
    </rPh>
    <rPh sb="19" eb="22">
      <t>サンカヒ</t>
    </rPh>
    <rPh sb="24" eb="27">
      <t>カクウチワケ</t>
    </rPh>
    <rPh sb="30" eb="33">
      <t>ミツモリショ</t>
    </rPh>
    <rPh sb="35" eb="37">
      <t>エンセイ</t>
    </rPh>
    <rPh sb="37" eb="39">
      <t>ゼンタイ</t>
    </rPh>
    <rPh sb="40" eb="42">
      <t>ヒヨウ</t>
    </rPh>
    <rPh sb="43" eb="45">
      <t>モウラ</t>
    </rPh>
    <rPh sb="47" eb="50">
      <t>ヨサンショ</t>
    </rPh>
    <rPh sb="51" eb="53">
      <t>テイシュツ</t>
    </rPh>
    <phoneticPr fontId="8"/>
  </si>
  <si>
    <t xml:space="preserve">出場根拠の証明として、大会要項および、出場決定が分かる資料を提出すること。                                                                                                            </t>
    <phoneticPr fontId="8"/>
  </si>
  <si>
    <t>本助成は事前申請制であり、遠征実施前に審査・決定が完了している必要がある。遠征実施後の申請や決定は助成対象外となる。</t>
    <phoneticPr fontId="1"/>
  </si>
  <si>
    <r>
      <rPr>
        <b/>
        <sz val="13"/>
        <rFont val="BIZ UDP明朝 Medium"/>
        <family val="1"/>
        <charset val="128"/>
      </rPr>
      <t>※ご留意ください</t>
    </r>
    <r>
      <rPr>
        <sz val="13"/>
        <rFont val="BIZ UDP明朝 Medium"/>
        <family val="1"/>
        <charset val="128"/>
      </rPr>
      <t xml:space="preserve">
　　チェックシートの提出は、採択を保証するものではありません。
　　審査および決定に必要な期間を確保できない場合、受付を見送ることがあります。</t>
    </r>
    <phoneticPr fontId="8"/>
  </si>
  <si>
    <t>チェックシートの提出は遠征実施前（事前申請）であり、原則として実施日の21日前〔必着〕までに提出すること。期日直前の申請については、審査および決定までの時間が確保できず、受付できない場合があります。</t>
    <rPh sb="8" eb="10">
      <t>テイシュツ</t>
    </rPh>
    <phoneticPr fontId="1"/>
  </si>
  <si>
    <t>D. 本申請の提出方法・提出書類</t>
    <rPh sb="3" eb="6">
      <t>ホンシンセイ</t>
    </rPh>
    <rPh sb="7" eb="9">
      <t>テイシュツ</t>
    </rPh>
    <phoneticPr fontId="8"/>
  </si>
  <si>
    <r>
      <rPr>
        <b/>
        <sz val="13"/>
        <color theme="1"/>
        <rFont val="BIZ UDP明朝 Medium"/>
        <family val="1"/>
        <charset val="128"/>
      </rPr>
      <t>【手続きの流れ】</t>
    </r>
    <r>
      <rPr>
        <sz val="13"/>
        <color theme="1"/>
        <rFont val="BIZ UDP明朝 Medium"/>
        <family val="1"/>
        <charset val="128"/>
      </rPr>
      <t xml:space="preserve">
</t>
    </r>
    <r>
      <rPr>
        <b/>
        <sz val="13"/>
        <color theme="1"/>
        <rFont val="BIZ UDP明朝 Medium"/>
        <family val="1"/>
        <charset val="128"/>
      </rPr>
      <t>① 事前確認と申請確認チェックシートの提出</t>
    </r>
    <r>
      <rPr>
        <sz val="13"/>
        <color theme="1"/>
        <rFont val="BIZ UDP明朝 Medium"/>
        <family val="1"/>
        <charset val="128"/>
      </rPr>
      <t xml:space="preserve">
　　遠征費等助成事業は事前申請制です。
　　遠征の実施前に、まず「申請確認チェックシート」を提出ください。
　　提出期限は原則として遠征実施日の21日前〔必着〕。
　　ただし、進出決定から実施までの期間が極めて短い場合は、事務局が必要と認める範囲で短縮して
　　受付することがあります（進出決定の時期が分かる証憑書類の添付が前提）。
　　なお、適正な運営のため、審査・決定に要する期間を確保できない場合は、受付を見送ることがあります。何卒ご理解ください。
</t>
    </r>
    <r>
      <rPr>
        <b/>
        <sz val="13"/>
        <color theme="1"/>
        <rFont val="BIZ UDP明朝 Medium"/>
        <family val="1"/>
        <charset val="128"/>
      </rPr>
      <t>② 申請書の送付</t>
    </r>
    <r>
      <rPr>
        <sz val="13"/>
        <color theme="1"/>
        <rFont val="BIZ UDP明朝 Medium"/>
        <family val="1"/>
        <charset val="128"/>
      </rPr>
      <t xml:space="preserve">
　　要件を満たす団体に限り、事務局から正式な申請書様式を送付します。
　　ただし、予算の執行状況によっては、チェックシート適合後であっても申請書の送付や受付を見送る場合があります。
　　申請書を受領した団体は、速やかに作成し、遠征実施日の14日前〔必着〕までに提出してください。
</t>
    </r>
    <r>
      <rPr>
        <b/>
        <sz val="13"/>
        <color theme="1"/>
        <rFont val="BIZ UDP明朝 Medium"/>
        <family val="1"/>
        <charset val="128"/>
      </rPr>
      <t>③ 本申請の受付</t>
    </r>
    <r>
      <rPr>
        <sz val="13"/>
        <color theme="1"/>
        <rFont val="BIZ UDP明朝 Medium"/>
        <family val="1"/>
        <charset val="128"/>
      </rPr>
      <t xml:space="preserve">
　　申請書と必要書類（大会要項・出場証明・経費資料・団体名義口座の写し等）の提出をもって、正式な申請受付となります。
　　提出はメールによるPDFまたは画像データで受け付けます。
　　文字や金額が判読できる形式で提出してください。
</t>
    </r>
    <r>
      <rPr>
        <b/>
        <sz val="13"/>
        <color theme="1"/>
        <rFont val="BIZ UDP明朝 Medium"/>
        <family val="1"/>
        <charset val="128"/>
      </rPr>
      <t>④ 審査と助成決定</t>
    </r>
    <r>
      <rPr>
        <sz val="13"/>
        <color theme="1"/>
        <rFont val="BIZ UDP明朝 Medium"/>
        <family val="1"/>
        <charset val="128"/>
      </rPr>
      <t xml:space="preserve">
　　提出内容は事務局で確認のうえ、理事会および評議員会で審査を行い、助成の可否および助成金額を決定します。 
　　本助成は事前申請制のため、遠征実施前に審査・決定が完了している必要があります（実施後の申請・決定は対象外）。
　　審査結果は文書またはメールで通知します。</t>
    </r>
    <rPh sb="5" eb="6">
      <t>ナガ</t>
    </rPh>
    <rPh sb="174" eb="178">
      <t>シンシュツケッテイ</t>
    </rPh>
    <rPh sb="179" eb="181">
      <t>ジキ</t>
    </rPh>
    <rPh sb="182" eb="183">
      <t>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</si>
</sst>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明朝 Medium"/>
      <family val="1"/>
      <charset val="128"/>
    </font>
    <font>
      <b/>
      <sz val="11"/>
      <color theme="1"/>
      <name val="BIZ UDP明朝 Medium"/>
      <family val="1"/>
      <charset val="128"/>
    </font>
    <font>
      <b/>
      <sz val="14"/>
      <color theme="1"/>
      <name val="BIZ UDP明朝 Medium"/>
      <family val="1"/>
      <charset val="128"/>
    </font>
    <font>
      <sz val="12"/>
      <color theme="1"/>
      <name val="BIZ UDP明朝 Medium"/>
      <family val="1"/>
      <charset val="128"/>
    </font>
    <font>
      <sz val="11"/>
      <color rgb="FF4B5563"/>
      <name val="BIZ UDP明朝 Medium"/>
      <family val="1"/>
      <charset val="128"/>
    </font>
    <font>
      <sz val="6"/>
      <name val="游ゴシック"/>
      <family val="3"/>
      <charset val="128"/>
      <scheme val="minor"/>
    </font>
    <font>
      <b/>
      <sz val="18"/>
      <color theme="1"/>
      <name val="BIZ UDP明朝 Medium"/>
      <family val="1"/>
      <charset val="128"/>
    </font>
    <font>
      <sz val="10"/>
      <color theme="1"/>
      <name val="BIZ UDP明朝 Medium"/>
      <family val="1"/>
      <charset val="128"/>
    </font>
    <font>
      <sz val="11"/>
      <color theme="1"/>
      <name val="游ゴシック"/>
      <family val="2"/>
      <scheme val="minor"/>
    </font>
    <font>
      <sz val="14"/>
      <color theme="1"/>
      <name val="BIZ UDP明朝 Medium"/>
      <family val="1"/>
      <charset val="128"/>
    </font>
    <font>
      <b/>
      <sz val="12"/>
      <name val="BIZ UDP明朝 Medium"/>
      <family val="1"/>
      <charset val="128"/>
    </font>
    <font>
      <sz val="10.5"/>
      <color theme="1"/>
      <name val="BIZ UDP明朝 Medium"/>
      <family val="1"/>
      <charset val="128"/>
    </font>
    <font>
      <sz val="11"/>
      <name val="BIZ UDP明朝 Medium"/>
      <family val="1"/>
      <charset val="128"/>
    </font>
    <font>
      <b/>
      <sz val="14"/>
      <name val="BIZ UDP明朝 Medium"/>
      <family val="1"/>
      <charset val="128"/>
    </font>
    <font>
      <b/>
      <sz val="12"/>
      <color theme="1"/>
      <name val="BIZ UDP明朝 Medium"/>
      <family val="1"/>
      <charset val="128"/>
    </font>
    <font>
      <sz val="13"/>
      <color theme="1"/>
      <name val="BIZ UDP明朝 Medium"/>
      <family val="1"/>
      <charset val="128"/>
    </font>
    <font>
      <sz val="13"/>
      <name val="BIZ UDP明朝 Medium"/>
      <family val="1"/>
      <charset val="128"/>
    </font>
    <font>
      <b/>
      <sz val="13"/>
      <color theme="1"/>
      <name val="BIZ UDP明朝 Medium"/>
      <family val="1"/>
      <charset val="128"/>
    </font>
    <font>
      <b/>
      <sz val="13"/>
      <name val="BIZ UDP明朝 Medium"/>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F2F2F2"/>
      </patternFill>
    </fill>
    <fill>
      <patternFill patternType="solid">
        <fgColor theme="3" tint="0.499984740745262"/>
        <bgColor indexed="64"/>
      </patternFill>
    </fill>
  </fills>
  <borders count="58">
    <border>
      <left/>
      <right/>
      <top/>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auto="1"/>
      </left>
      <right style="thin">
        <color auto="1"/>
      </right>
      <top style="thin">
        <color auto="1"/>
      </top>
      <bottom style="thick">
        <color auto="1"/>
      </bottom>
      <diagonal/>
    </border>
    <border>
      <left style="thick">
        <color auto="1"/>
      </left>
      <right/>
      <top style="medium">
        <color auto="1"/>
      </top>
      <bottom style="double">
        <color auto="1"/>
      </bottom>
      <diagonal/>
    </border>
    <border>
      <left/>
      <right style="thick">
        <color auto="1"/>
      </right>
      <top style="double">
        <color auto="1"/>
      </top>
      <bottom style="medium">
        <color auto="1"/>
      </bottom>
      <diagonal/>
    </border>
    <border>
      <left/>
      <right style="thick">
        <color auto="1"/>
      </right>
      <top style="double">
        <color auto="1"/>
      </top>
      <bottom style="thin">
        <color auto="1"/>
      </bottom>
      <diagonal/>
    </border>
    <border>
      <left/>
      <right/>
      <top/>
      <bottom style="thick">
        <color auto="1"/>
      </bottom>
      <diagonal/>
    </border>
    <border>
      <left/>
      <right/>
      <top style="medium">
        <color auto="1"/>
      </top>
      <bottom style="double">
        <color auto="1"/>
      </bottom>
      <diagonal/>
    </border>
    <border>
      <left style="thick">
        <color auto="1"/>
      </left>
      <right/>
      <top style="double">
        <color auto="1"/>
      </top>
      <bottom style="medium">
        <color auto="1"/>
      </bottom>
      <diagonal/>
    </border>
    <border>
      <left/>
      <right/>
      <top style="double">
        <color auto="1"/>
      </top>
      <bottom style="medium">
        <color auto="1"/>
      </bottom>
      <diagonal/>
    </border>
    <border>
      <left/>
      <right style="thick">
        <color auto="1"/>
      </right>
      <top style="medium">
        <color auto="1"/>
      </top>
      <bottom style="double">
        <color auto="1"/>
      </bottom>
      <diagonal/>
    </border>
    <border>
      <left/>
      <right/>
      <top style="thin">
        <color rgb="FFCCCCCC"/>
      </top>
      <bottom/>
      <diagonal/>
    </border>
    <border>
      <left style="thin">
        <color rgb="FFCCCCCC"/>
      </left>
      <right style="thin">
        <color rgb="FFCCCCCC"/>
      </right>
      <top style="thin">
        <color rgb="FFCCCCCC"/>
      </top>
      <bottom style="thin">
        <color rgb="FFCCCCCC"/>
      </bottom>
      <diagonal/>
    </border>
    <border>
      <left/>
      <right/>
      <top/>
      <bottom style="thin">
        <color rgb="FFCCCCCC"/>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style="thin">
        <color rgb="FFCCCCCC"/>
      </left>
      <right style="thin">
        <color rgb="FFCCCCCC"/>
      </right>
      <top style="thin">
        <color rgb="FFCCCCCC"/>
      </top>
      <bottom/>
      <diagonal/>
    </border>
    <border>
      <left/>
      <right style="thin">
        <color rgb="FFCCCCCC"/>
      </right>
      <top style="thin">
        <color rgb="FFCCCCCC"/>
      </top>
      <bottom/>
      <diagonal/>
    </border>
    <border>
      <left style="thin">
        <color rgb="FFCCCCCC"/>
      </left>
      <right/>
      <top style="thin">
        <color rgb="FFCCCCCC"/>
      </top>
      <bottom/>
      <diagonal/>
    </border>
    <border>
      <left/>
      <right style="thin">
        <color rgb="FFCCCCCC"/>
      </right>
      <top style="thin">
        <color rgb="FFCCCCCC"/>
      </top>
      <bottom style="thin">
        <color rgb="FFCCCCCC"/>
      </bottom>
      <diagonal/>
    </border>
    <border>
      <left/>
      <right/>
      <top style="thin">
        <color rgb="FFCCCCCC"/>
      </top>
      <bottom style="thin">
        <color rgb="FFCCCCCC"/>
      </bottom>
      <diagonal/>
    </border>
    <border>
      <left style="thin">
        <color rgb="FFCCCCCC"/>
      </left>
      <right/>
      <top style="thin">
        <color rgb="FFCCCCCC"/>
      </top>
      <bottom style="thin">
        <color rgb="FFCCCCCC"/>
      </bottom>
      <diagonal/>
    </border>
    <border>
      <left style="thin">
        <color theme="0" tint="-0.14996795556505021"/>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right style="thin">
        <color theme="0" tint="-0.149906918546098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rgb="FFCCCCCC"/>
      </left>
      <right style="thin">
        <color theme="0" tint="-0.14990691854609822"/>
      </right>
      <top style="thin">
        <color rgb="FFCCCCCC"/>
      </top>
      <bottom style="thin">
        <color rgb="FFCCCCCC"/>
      </bottom>
      <diagonal/>
    </border>
    <border>
      <left style="thin">
        <color theme="0" tint="-0.14993743705557422"/>
      </left>
      <right style="thin">
        <color rgb="FFCCCCCC"/>
      </right>
      <top style="thin">
        <color rgb="FFCCCCCC"/>
      </top>
      <bottom style="thin">
        <color rgb="FFCCCCCC"/>
      </bottom>
      <diagonal/>
    </border>
    <border>
      <left style="thin">
        <color theme="0" tint="-0.14996795556505021"/>
      </left>
      <right/>
      <top/>
      <bottom/>
      <diagonal/>
    </border>
    <border>
      <left/>
      <right style="thick">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ck">
        <color auto="1"/>
      </left>
      <right/>
      <top style="thin">
        <color auto="1"/>
      </top>
      <bottom style="thin">
        <color auto="1"/>
      </bottom>
      <diagonal/>
    </border>
    <border>
      <left/>
      <right style="thick">
        <color auto="1"/>
      </right>
      <top/>
      <bottom/>
      <diagonal/>
    </border>
    <border>
      <left style="thin">
        <color auto="1"/>
      </left>
      <right/>
      <top/>
      <bottom/>
      <diagonal/>
    </border>
    <border>
      <left style="thick">
        <color auto="1"/>
      </left>
      <right/>
      <top/>
      <bottom/>
      <diagonal/>
    </border>
    <border>
      <left/>
      <right/>
      <top style="double">
        <color auto="1"/>
      </top>
      <bottom style="thin">
        <color auto="1"/>
      </bottom>
      <diagonal/>
    </border>
    <border>
      <left style="thin">
        <color auto="1"/>
      </left>
      <right/>
      <top style="double">
        <color auto="1"/>
      </top>
      <bottom style="thin">
        <color auto="1"/>
      </bottom>
      <diagonal/>
    </border>
    <border>
      <left style="thick">
        <color auto="1"/>
      </left>
      <right/>
      <top style="double">
        <color auto="1"/>
      </top>
      <bottom style="thin">
        <color auto="1"/>
      </bottom>
      <diagonal/>
    </border>
    <border>
      <left/>
      <right style="thick">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ck">
        <color auto="1"/>
      </left>
      <right/>
      <top style="thin">
        <color auto="1"/>
      </top>
      <bottom style="medium">
        <color auto="1"/>
      </bottom>
      <diagonal/>
    </border>
    <border>
      <left/>
      <right style="thin">
        <color theme="0" tint="-0.14990691854609822"/>
      </right>
      <top style="thin">
        <color rgb="FFCCCCCC"/>
      </top>
      <bottom style="thin">
        <color rgb="FFCCCCCC"/>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
      <left style="thin">
        <color theme="0" tint="-0.14996795556505021"/>
      </left>
      <right/>
      <top style="thin">
        <color theme="0" tint="-0.14996795556505021"/>
      </top>
      <bottom style="thin">
        <color theme="0" tint="-0.14996795556505021"/>
      </bottom>
      <diagonal/>
    </border>
  </borders>
  <cellStyleXfs count="4">
    <xf numFmtId="0" fontId="0" fillId="0" borderId="0">
      <alignment vertical="center"/>
    </xf>
    <xf numFmtId="0" fontId="2" fillId="0" borderId="0">
      <alignment vertical="center"/>
    </xf>
    <xf numFmtId="0" fontId="2" fillId="0" borderId="0">
      <alignment vertical="center"/>
    </xf>
    <xf numFmtId="0" fontId="11" fillId="0" borderId="0"/>
  </cellStyleXfs>
  <cellXfs count="125">
    <xf numFmtId="0" fontId="0" fillId="0" borderId="0" xfId="0">
      <alignment vertical="center"/>
    </xf>
    <xf numFmtId="0" fontId="3" fillId="0" borderId="0" xfId="2" applyFont="1">
      <alignment vertical="center"/>
    </xf>
    <xf numFmtId="0" fontId="3" fillId="0" borderId="0" xfId="2" applyFont="1" applyProtection="1">
      <alignment vertical="center"/>
      <protection locked="0"/>
      <extLst>
        <ext xmlns:xfpb="http://schemas.microsoft.com/office/spreadsheetml/2022/featurepropertybag" uri="{C7286773-470A-42A8-94C5-96B5CB345126}">
          <xfpb:xfComplement i="0"/>
        </ext>
      </extLst>
    </xf>
    <xf numFmtId="0" fontId="3" fillId="2" borderId="0" xfId="2" applyFont="1" applyFill="1">
      <alignment vertical="center"/>
    </xf>
    <xf numFmtId="0" fontId="3" fillId="0" borderId="0" xfId="3" applyFont="1"/>
    <xf numFmtId="0" fontId="3" fillId="0" borderId="17"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17" xfId="3" applyFont="1" applyFill="1" applyBorder="1" applyAlignment="1">
      <alignment horizontal="center" vertical="center" wrapText="1"/>
    </xf>
    <xf numFmtId="0" fontId="3" fillId="0" borderId="0" xfId="3" applyFont="1" applyAlignment="1">
      <alignment vertical="center"/>
    </xf>
    <xf numFmtId="0" fontId="3" fillId="0" borderId="20"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20" xfId="3" applyFont="1" applyFill="1" applyBorder="1" applyAlignment="1">
      <alignment horizontal="center" vertical="center" wrapText="1"/>
    </xf>
    <xf numFmtId="0" fontId="3" fillId="0" borderId="25"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0" borderId="30"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0" borderId="34"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30" xfId="3" applyFont="1" applyFill="1" applyBorder="1" applyAlignment="1">
      <alignment horizontal="center" vertical="center" wrapText="1"/>
    </xf>
    <xf numFmtId="0" fontId="3" fillId="0" borderId="42" xfId="3" applyFont="1" applyBorder="1" applyAlignment="1" applyProtection="1">
      <alignment horizontal="center" vertical="center"/>
      <protection locked="0"/>
    </xf>
    <xf numFmtId="0" fontId="3" fillId="0" borderId="49" xfId="3" applyFont="1" applyBorder="1" applyAlignment="1" applyProtection="1">
      <alignment horizontal="center" vertical="center"/>
      <protection locked="0"/>
    </xf>
    <xf numFmtId="0" fontId="3" fillId="0" borderId="39" xfId="3" applyFont="1" applyBorder="1" applyAlignment="1" applyProtection="1">
      <alignment horizontal="center" vertical="center"/>
      <protection locked="0"/>
    </xf>
    <xf numFmtId="0" fontId="15" fillId="4" borderId="0" xfId="3" applyFont="1" applyFill="1" applyAlignment="1">
      <alignment horizontal="left" vertical="top" wrapText="1"/>
    </xf>
    <xf numFmtId="0" fontId="3" fillId="4" borderId="0" xfId="3" applyFont="1" applyFill="1"/>
    <xf numFmtId="0" fontId="3" fillId="0" borderId="45" xfId="3" applyFont="1" applyBorder="1" applyAlignment="1">
      <alignment vertical="center"/>
    </xf>
    <xf numFmtId="0" fontId="3" fillId="0" borderId="39" xfId="3" applyFont="1" applyBorder="1" applyAlignment="1">
      <alignment vertical="center"/>
    </xf>
    <xf numFmtId="0" fontId="3" fillId="0" borderId="7" xfId="3" applyFont="1" applyBorder="1" applyAlignment="1" applyProtection="1">
      <alignment horizontal="center" vertical="center"/>
      <protection locked="0"/>
    </xf>
    <xf numFmtId="0" fontId="3" fillId="0" borderId="42" xfId="3" applyFont="1" applyBorder="1" applyAlignment="1">
      <alignment horizontal="left" vertical="center"/>
    </xf>
    <xf numFmtId="0" fontId="6" fillId="0" borderId="0" xfId="3" applyFont="1"/>
    <xf numFmtId="0" fontId="3" fillId="0" borderId="0" xfId="3" applyFont="1" applyAlignment="1">
      <alignment horizontal="left" vertical="center"/>
    </xf>
    <xf numFmtId="0" fontId="3" fillId="0" borderId="0" xfId="2" applyFont="1" applyAlignment="1">
      <alignment horizontal="center" vertical="center"/>
    </xf>
    <xf numFmtId="0" fontId="6" fillId="0" borderId="0" xfId="2" applyFont="1" applyAlignment="1">
      <alignment horizontal="left" vertical="center"/>
    </xf>
    <xf numFmtId="0" fontId="3" fillId="0" borderId="0" xfId="2" applyFont="1" applyAlignment="1">
      <alignment horizontal="left" vertical="top" wrapText="1"/>
    </xf>
    <xf numFmtId="0" fontId="7" fillId="0" borderId="0" xfId="2" applyFont="1" applyAlignment="1">
      <alignment vertical="top" wrapText="1"/>
    </xf>
    <xf numFmtId="0" fontId="9" fillId="2" borderId="0" xfId="2" applyFont="1" applyFill="1" applyAlignment="1">
      <alignment horizontal="center" vertical="center"/>
    </xf>
    <xf numFmtId="0" fontId="9" fillId="0" borderId="0" xfId="2" applyFont="1" applyAlignment="1">
      <alignment horizontal="center" vertical="center"/>
    </xf>
    <xf numFmtId="0" fontId="10" fillId="0" borderId="0" xfId="2" applyFont="1" applyAlignment="1">
      <alignment horizontal="left" vertical="center"/>
    </xf>
    <xf numFmtId="0" fontId="6" fillId="0" borderId="0" xfId="2" applyFont="1" applyAlignment="1">
      <alignment horizontal="left" vertical="top" wrapText="1"/>
    </xf>
    <xf numFmtId="0" fontId="3" fillId="0" borderId="0" xfId="2" applyFont="1" applyAlignment="1">
      <alignment horizontal="center" vertical="top" wrapText="1"/>
    </xf>
    <xf numFmtId="0" fontId="3" fillId="0" borderId="0" xfId="2" applyFont="1" applyAlignment="1">
      <alignment horizontal="left" vertical="center" wrapText="1"/>
    </xf>
    <xf numFmtId="0" fontId="3" fillId="0" borderId="0" xfId="2" applyFont="1" applyAlignment="1">
      <alignment horizontal="left" vertical="center"/>
    </xf>
    <xf numFmtId="0" fontId="3" fillId="0" borderId="5" xfId="2" applyFont="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3" fillId="0" borderId="2" xfId="2" applyFont="1" applyBorder="1" applyAlignment="1">
      <alignment horizontal="center" vertical="center"/>
    </xf>
    <xf numFmtId="0" fontId="3" fillId="0" borderId="17" xfId="3" applyFont="1" applyBorder="1" applyAlignment="1">
      <alignment horizontal="left" vertical="center" wrapText="1"/>
    </xf>
    <xf numFmtId="0" fontId="3" fillId="0" borderId="17" xfId="3" applyFont="1" applyBorder="1" applyAlignment="1">
      <alignment vertical="center"/>
    </xf>
    <xf numFmtId="0" fontId="3" fillId="0" borderId="16" xfId="3" applyFont="1" applyBorder="1" applyAlignment="1">
      <alignment horizontal="center"/>
    </xf>
    <xf numFmtId="0" fontId="4" fillId="3" borderId="28" xfId="3" applyFont="1" applyFill="1" applyBorder="1" applyAlignment="1">
      <alignment horizontal="center" vertical="center" wrapText="1"/>
    </xf>
    <xf numFmtId="0" fontId="4" fillId="3" borderId="27" xfId="3" applyFont="1" applyFill="1" applyBorder="1" applyAlignment="1">
      <alignment horizontal="center" vertical="center" wrapText="1"/>
    </xf>
    <xf numFmtId="0" fontId="4" fillId="3" borderId="26" xfId="3" applyFont="1" applyFill="1" applyBorder="1" applyAlignment="1">
      <alignment horizontal="center" vertical="center" wrapText="1"/>
    </xf>
    <xf numFmtId="0" fontId="3" fillId="0" borderId="28" xfId="3" applyFont="1" applyBorder="1" applyAlignment="1">
      <alignment horizontal="left" vertical="center" wrapText="1"/>
    </xf>
    <xf numFmtId="0" fontId="3" fillId="0" borderId="27" xfId="3" applyFont="1" applyBorder="1" applyAlignment="1">
      <alignment horizontal="left" vertical="center" wrapText="1"/>
    </xf>
    <xf numFmtId="0" fontId="3" fillId="0" borderId="26" xfId="3" applyFont="1" applyBorder="1" applyAlignment="1">
      <alignment horizontal="left" vertical="center" wrapText="1"/>
    </xf>
    <xf numFmtId="0" fontId="14" fillId="0" borderId="28" xfId="3" applyFont="1" applyBorder="1" applyAlignment="1">
      <alignment horizontal="left" vertical="center" wrapText="1"/>
    </xf>
    <xf numFmtId="0" fontId="14" fillId="0" borderId="27" xfId="3" applyFont="1" applyBorder="1" applyAlignment="1">
      <alignment horizontal="left" vertical="center" wrapText="1"/>
    </xf>
    <xf numFmtId="0" fontId="14" fillId="0" borderId="26" xfId="3" applyFont="1" applyBorder="1" applyAlignment="1">
      <alignment horizontal="left" vertical="center" wrapText="1"/>
    </xf>
    <xf numFmtId="0" fontId="13" fillId="0" borderId="18" xfId="3" applyFont="1" applyBorder="1" applyAlignment="1">
      <alignment horizontal="left" vertical="center" wrapText="1"/>
    </xf>
    <xf numFmtId="0" fontId="16" fillId="0" borderId="0" xfId="3" applyFont="1" applyAlignment="1">
      <alignment horizontal="left" vertical="center" wrapText="1"/>
    </xf>
    <xf numFmtId="0" fontId="18" fillId="0" borderId="0" xfId="3" applyFont="1" applyAlignment="1">
      <alignment horizontal="left" vertical="top" wrapText="1"/>
    </xf>
    <xf numFmtId="0" fontId="19" fillId="0" borderId="0" xfId="3" applyFont="1" applyAlignment="1">
      <alignment horizontal="left" vertical="center" wrapText="1"/>
    </xf>
    <xf numFmtId="0" fontId="3" fillId="0" borderId="0" xfId="3" applyFont="1" applyAlignment="1">
      <alignment horizontal="center"/>
    </xf>
    <xf numFmtId="0" fontId="13" fillId="0" borderId="11" xfId="3" applyFont="1" applyBorder="1" applyAlignment="1">
      <alignment horizontal="left" vertical="top" wrapText="1"/>
    </xf>
    <xf numFmtId="0" fontId="15" fillId="0" borderId="54" xfId="3" applyFont="1" applyBorder="1" applyAlignment="1">
      <alignment horizontal="left" vertical="center" wrapText="1"/>
    </xf>
    <xf numFmtId="0" fontId="15" fillId="0" borderId="55" xfId="3" applyFont="1" applyBorder="1" applyAlignment="1">
      <alignment horizontal="left" vertical="center" wrapText="1"/>
    </xf>
    <xf numFmtId="0" fontId="15" fillId="0" borderId="56" xfId="3" applyFont="1" applyBorder="1" applyAlignment="1">
      <alignment horizontal="left" vertical="center" wrapText="1"/>
    </xf>
    <xf numFmtId="0" fontId="3" fillId="0" borderId="13" xfId="3" applyFont="1" applyBorder="1" applyAlignment="1" applyProtection="1">
      <alignment horizontal="center" vertical="center"/>
      <protection locked="0"/>
    </xf>
    <xf numFmtId="0" fontId="3" fillId="0" borderId="14" xfId="3" applyFont="1" applyBorder="1" applyAlignment="1" applyProtection="1">
      <alignment horizontal="center" vertical="center"/>
      <protection locked="0"/>
    </xf>
    <xf numFmtId="0" fontId="3" fillId="0" borderId="9" xfId="3" applyFont="1" applyBorder="1" applyAlignment="1" applyProtection="1">
      <alignment horizontal="center" vertical="center"/>
      <protection locked="0"/>
    </xf>
    <xf numFmtId="0" fontId="3" fillId="0" borderId="8" xfId="3" applyFont="1" applyBorder="1" applyAlignment="1">
      <alignment horizontal="left" vertical="center"/>
    </xf>
    <xf numFmtId="0" fontId="3" fillId="0" borderId="12" xfId="3" applyFont="1" applyBorder="1" applyAlignment="1">
      <alignment horizontal="left" vertical="center"/>
    </xf>
    <xf numFmtId="0" fontId="3" fillId="0" borderId="15" xfId="3" applyFont="1" applyBorder="1" applyAlignment="1">
      <alignment horizontal="left" vertical="center"/>
    </xf>
    <xf numFmtId="0" fontId="3" fillId="0" borderId="44" xfId="3" applyFont="1" applyBorder="1" applyAlignment="1">
      <alignment horizontal="left" vertical="center"/>
    </xf>
    <xf numFmtId="0" fontId="3" fillId="0" borderId="43" xfId="3" applyFont="1" applyBorder="1" applyAlignment="1">
      <alignment horizontal="left" vertical="center"/>
    </xf>
    <xf numFmtId="0" fontId="3" fillId="0" borderId="10" xfId="3" applyFont="1" applyBorder="1" applyAlignment="1">
      <alignment horizontal="left" vertical="center"/>
    </xf>
    <xf numFmtId="0" fontId="3" fillId="0" borderId="38" xfId="3" applyFont="1" applyBorder="1" applyAlignment="1" applyProtection="1">
      <alignment horizontal="center" vertical="center"/>
      <protection locked="0"/>
    </xf>
    <xf numFmtId="0" fontId="3" fillId="0" borderId="37" xfId="3" applyFont="1" applyBorder="1" applyAlignment="1" applyProtection="1">
      <alignment horizontal="center" vertical="center"/>
      <protection locked="0"/>
    </xf>
    <xf numFmtId="0" fontId="3" fillId="0" borderId="36" xfId="3" applyFont="1" applyBorder="1" applyAlignment="1" applyProtection="1">
      <alignment horizontal="center" vertical="center"/>
      <protection locked="0"/>
    </xf>
    <xf numFmtId="0" fontId="3" fillId="0" borderId="38" xfId="3" applyFont="1" applyBorder="1" applyAlignment="1">
      <alignment horizontal="left" vertical="center"/>
    </xf>
    <xf numFmtId="0" fontId="3" fillId="0" borderId="37" xfId="3" applyFont="1" applyBorder="1" applyAlignment="1">
      <alignment horizontal="left" vertical="center"/>
    </xf>
    <xf numFmtId="0" fontId="3" fillId="0" borderId="36" xfId="3" applyFont="1" applyBorder="1" applyAlignment="1">
      <alignment horizontal="left" vertical="center"/>
    </xf>
    <xf numFmtId="0" fontId="3" fillId="0" borderId="48" xfId="3" applyFont="1" applyBorder="1" applyAlignment="1" applyProtection="1">
      <alignment horizontal="center" vertical="center"/>
      <protection locked="0"/>
    </xf>
    <xf numFmtId="0" fontId="3" fillId="0" borderId="47" xfId="3" applyFont="1" applyBorder="1" applyAlignment="1" applyProtection="1">
      <alignment horizontal="center" vertical="center"/>
      <protection locked="0"/>
    </xf>
    <xf numFmtId="0" fontId="3" fillId="0" borderId="46" xfId="3" applyFont="1" applyBorder="1" applyAlignment="1" applyProtection="1">
      <alignment horizontal="center" vertical="center"/>
      <protection locked="0"/>
    </xf>
    <xf numFmtId="0" fontId="3" fillId="0" borderId="41" xfId="3" applyFont="1" applyBorder="1" applyAlignment="1" applyProtection="1">
      <alignment horizontal="center" vertical="center"/>
      <protection locked="0"/>
    </xf>
    <xf numFmtId="0" fontId="3" fillId="0" borderId="0" xfId="3" applyFont="1" applyAlignment="1" applyProtection="1">
      <alignment horizontal="center" vertical="center"/>
      <protection locked="0"/>
    </xf>
    <xf numFmtId="0" fontId="3" fillId="0" borderId="40" xfId="3" applyFont="1" applyBorder="1" applyAlignment="1" applyProtection="1">
      <alignment horizontal="center" vertical="center"/>
      <protection locked="0"/>
    </xf>
    <xf numFmtId="0" fontId="3" fillId="0" borderId="51" xfId="3" applyFont="1" applyBorder="1" applyAlignment="1" applyProtection="1">
      <alignment horizontal="center" vertical="center"/>
      <protection locked="0"/>
    </xf>
    <xf numFmtId="0" fontId="3" fillId="0" borderId="52" xfId="3" applyFont="1" applyBorder="1" applyAlignment="1" applyProtection="1">
      <alignment horizontal="center" vertical="center"/>
      <protection locked="0"/>
    </xf>
    <xf numFmtId="0" fontId="3" fillId="0" borderId="53" xfId="3" applyFont="1" applyBorder="1" applyAlignment="1" applyProtection="1">
      <alignment horizontal="center" vertical="center"/>
      <protection locked="0"/>
    </xf>
    <xf numFmtId="0" fontId="17" fillId="0" borderId="0" xfId="3" applyFont="1" applyAlignment="1">
      <alignment horizontal="left" vertical="center"/>
    </xf>
    <xf numFmtId="0" fontId="3" fillId="0" borderId="39" xfId="3" applyFont="1" applyBorder="1" applyAlignment="1">
      <alignment horizontal="left" vertical="center"/>
    </xf>
    <xf numFmtId="0" fontId="3" fillId="0" borderId="41" xfId="3" applyFont="1" applyBorder="1" applyAlignment="1">
      <alignment horizontal="left" vertical="center"/>
    </xf>
    <xf numFmtId="0" fontId="3" fillId="0" borderId="0" xfId="3" applyFont="1" applyAlignment="1">
      <alignment horizontal="left" vertical="center"/>
    </xf>
    <xf numFmtId="0" fontId="3" fillId="0" borderId="40" xfId="3" applyFont="1" applyBorder="1" applyAlignment="1">
      <alignment horizontal="left" vertical="center"/>
    </xf>
    <xf numFmtId="0" fontId="3" fillId="0" borderId="39" xfId="3" applyFont="1" applyBorder="1" applyAlignment="1" applyProtection="1">
      <alignment horizontal="center" vertical="center"/>
      <protection locked="0"/>
    </xf>
    <xf numFmtId="0" fontId="3" fillId="0" borderId="45" xfId="3" applyFont="1" applyBorder="1" applyAlignment="1" applyProtection="1">
      <alignment horizontal="center" vertical="center"/>
      <protection locked="0"/>
    </xf>
    <xf numFmtId="0" fontId="3" fillId="0" borderId="43" xfId="3" applyFont="1" applyBorder="1" applyAlignment="1" applyProtection="1">
      <alignment horizontal="center" vertical="center"/>
      <protection locked="0"/>
    </xf>
    <xf numFmtId="0" fontId="3" fillId="0" borderId="10" xfId="3" applyFont="1" applyBorder="1" applyAlignment="1" applyProtection="1">
      <alignment horizontal="center" vertical="center"/>
      <protection locked="0"/>
    </xf>
    <xf numFmtId="0" fontId="3" fillId="0" borderId="33" xfId="3" applyFont="1" applyBorder="1" applyAlignment="1">
      <alignment horizontal="left" vertical="center" wrapText="1"/>
    </xf>
    <xf numFmtId="0" fontId="13" fillId="0" borderId="0" xfId="3" applyFont="1" applyAlignment="1">
      <alignment horizontal="left" vertical="center" wrapText="1"/>
    </xf>
    <xf numFmtId="0" fontId="4" fillId="3" borderId="20" xfId="3" applyFont="1" applyFill="1" applyBorder="1" applyAlignment="1">
      <alignment horizontal="center" vertical="center" wrapText="1"/>
    </xf>
    <xf numFmtId="0" fontId="4" fillId="0" borderId="20" xfId="3" applyFont="1" applyBorder="1"/>
    <xf numFmtId="0" fontId="4" fillId="0" borderId="29" xfId="3" applyFont="1" applyBorder="1"/>
    <xf numFmtId="0" fontId="3" fillId="0" borderId="20" xfId="3" applyFont="1" applyBorder="1" applyAlignment="1">
      <alignment horizontal="left" vertical="center" wrapText="1"/>
    </xf>
    <xf numFmtId="0" fontId="3" fillId="0" borderId="20" xfId="3" applyFont="1" applyBorder="1" applyAlignment="1">
      <alignment vertical="center"/>
    </xf>
    <xf numFmtId="0" fontId="3" fillId="0" borderId="29" xfId="3" applyFont="1" applyBorder="1" applyAlignment="1">
      <alignment vertical="center"/>
    </xf>
    <xf numFmtId="0" fontId="3" fillId="0" borderId="50" xfId="3" applyFont="1" applyBorder="1" applyAlignment="1">
      <alignment horizontal="left" vertical="center" wrapText="1"/>
    </xf>
    <xf numFmtId="0" fontId="3" fillId="0" borderId="57" xfId="3" applyFont="1" applyBorder="1" applyAlignment="1">
      <alignment horizontal="left" vertical="top" wrapText="1"/>
    </xf>
    <xf numFmtId="0" fontId="3" fillId="0" borderId="32" xfId="3" applyFont="1" applyBorder="1" applyAlignment="1">
      <alignment horizontal="left" vertical="top" wrapText="1"/>
    </xf>
    <xf numFmtId="0" fontId="3" fillId="0" borderId="31" xfId="3" applyFont="1" applyBorder="1" applyAlignment="1">
      <alignment horizontal="left" vertical="top" wrapText="1"/>
    </xf>
    <xf numFmtId="0" fontId="4" fillId="3" borderId="17" xfId="3" applyFont="1" applyFill="1" applyBorder="1" applyAlignment="1">
      <alignment horizontal="center" vertical="center" wrapText="1"/>
    </xf>
    <xf numFmtId="0" fontId="3" fillId="0" borderId="24" xfId="3" applyFont="1" applyBorder="1" applyAlignment="1">
      <alignment horizontal="left" vertical="center" wrapText="1"/>
    </xf>
    <xf numFmtId="0" fontId="3" fillId="0" borderId="23" xfId="3" applyFont="1" applyBorder="1" applyAlignment="1">
      <alignment horizontal="left" vertical="center" wrapText="1"/>
    </xf>
    <xf numFmtId="0" fontId="3" fillId="0" borderId="22" xfId="3" applyFont="1" applyBorder="1" applyAlignment="1">
      <alignment horizontal="center"/>
    </xf>
    <xf numFmtId="0" fontId="13" fillId="0" borderId="16" xfId="3" applyFont="1" applyBorder="1" applyAlignment="1">
      <alignment horizontal="left" vertical="center" wrapText="1"/>
    </xf>
    <xf numFmtId="0" fontId="4" fillId="3" borderId="19" xfId="3" applyFont="1" applyFill="1" applyBorder="1" applyAlignment="1">
      <alignment horizontal="center" vertical="center" wrapText="1"/>
    </xf>
    <xf numFmtId="0" fontId="3" fillId="0" borderId="19" xfId="3" applyFont="1" applyBorder="1" applyAlignment="1">
      <alignment horizontal="left" vertical="center" wrapText="1"/>
    </xf>
    <xf numFmtId="0" fontId="13" fillId="0" borderId="21" xfId="3" applyFont="1" applyBorder="1" applyAlignment="1">
      <alignment horizontal="left" vertical="center" wrapText="1"/>
    </xf>
    <xf numFmtId="0" fontId="12" fillId="0" borderId="0" xfId="3" applyFont="1" applyAlignment="1">
      <alignment horizontal="center" vertical="center"/>
    </xf>
    <xf numFmtId="0" fontId="3" fillId="0" borderId="0" xfId="3" applyFont="1" applyAlignment="1">
      <alignment horizontal="left"/>
    </xf>
    <xf numFmtId="0" fontId="6" fillId="0" borderId="0" xfId="3" applyFont="1" applyAlignment="1">
      <alignment horizontal="left"/>
    </xf>
    <xf numFmtId="0" fontId="3" fillId="0" borderId="0" xfId="3" applyFont="1" applyAlignment="1">
      <alignment horizontal="right"/>
    </xf>
    <xf numFmtId="0" fontId="6" fillId="0" borderId="0" xfId="3" applyFont="1" applyAlignment="1">
      <alignment horizontal="right"/>
    </xf>
    <xf numFmtId="0" fontId="3" fillId="0" borderId="0" xfId="2" applyFont="1" applyAlignment="1">
      <alignment horizontal="right" vertical="center"/>
    </xf>
    <xf numFmtId="0" fontId="3" fillId="0" borderId="35" xfId="2" applyFont="1" applyBorder="1" applyAlignment="1">
      <alignment horizontal="right" vertical="center"/>
    </xf>
  </cellXfs>
  <cellStyles count="4">
    <cellStyle name="標準" xfId="0" builtinId="0"/>
    <cellStyle name="標準 2" xfId="3" xr:uid="{B476E5BF-359A-497C-86F5-5195FF4ECCAE}"/>
    <cellStyle name="標準 2 2" xfId="1" xr:uid="{732EE9F8-0E85-470A-A1C6-DB7810121EF4}"/>
    <cellStyle name="標準 2 2 2" xfId="2" xr:uid="{CDE06241-DC62-4CB7-9564-989AEFACF807}"/>
  </cellStyles>
  <dxfs count="4">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bgColor rgb="FFFF66CC"/>
        </patternFill>
      </fill>
      <border>
        <left style="thin">
          <color rgb="FFFF0000"/>
        </left>
        <right style="thin">
          <color rgb="FFFF0000"/>
        </right>
        <top style="thin">
          <color rgb="FFFF0000"/>
        </top>
        <bottom style="thin">
          <color rgb="FFFF0000"/>
        </bottom>
        <vertical/>
        <horizontal/>
      </border>
    </dxf>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patternType="solid">
          <fgColor indexed="64"/>
          <bgColor rgb="FFFF6699"/>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FF6699"/>
      <color rgb="FFFFCDCD"/>
      <color rgb="FFF2EF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4C65-E540-4286-8620-57D7D6FF573E}">
  <sheetPr>
    <tabColor theme="4" tint="0.59999389629810485"/>
  </sheetPr>
  <dimension ref="A1:L46"/>
  <sheetViews>
    <sheetView tabSelected="1" view="pageBreakPreview" zoomScaleNormal="100" zoomScaleSheetLayoutView="100" zoomScalePageLayoutView="175" workbookViewId="0">
      <selection activeCell="B5" sqref="B5"/>
    </sheetView>
  </sheetViews>
  <sheetFormatPr defaultRowHeight="13.5" x14ac:dyDescent="0.4"/>
  <cols>
    <col min="1" max="1" width="4.625" style="1" customWidth="1"/>
    <col min="2" max="2" width="5.25" style="1" customWidth="1"/>
    <col min="3" max="10" width="9" style="1"/>
    <col min="11" max="11" width="4.625" style="1" customWidth="1"/>
    <col min="12" max="12" width="5.875" style="1" hidden="1" customWidth="1"/>
    <col min="13" max="16384" width="9" style="1"/>
  </cols>
  <sheetData>
    <row r="1" spans="1:12" ht="21" x14ac:dyDescent="0.4">
      <c r="A1" s="29" t="s">
        <v>12</v>
      </c>
      <c r="B1" s="29"/>
      <c r="C1" s="29"/>
      <c r="D1" s="29"/>
      <c r="E1" s="29"/>
      <c r="F1" s="29"/>
      <c r="G1" s="29"/>
      <c r="H1" s="29"/>
      <c r="I1" s="29"/>
      <c r="J1" s="29"/>
      <c r="K1" s="3"/>
    </row>
    <row r="2" spans="1:12" ht="6.75" customHeight="1" x14ac:dyDescent="0.4">
      <c r="A2" s="30"/>
      <c r="B2" s="30"/>
      <c r="C2" s="30"/>
      <c r="D2" s="30"/>
      <c r="E2" s="30"/>
      <c r="F2" s="30"/>
      <c r="G2" s="30"/>
      <c r="H2" s="30"/>
      <c r="I2" s="30"/>
      <c r="J2" s="30"/>
      <c r="K2" s="30"/>
    </row>
    <row r="3" spans="1:12" ht="14.25" customHeight="1" x14ac:dyDescent="0.4">
      <c r="A3" s="30"/>
      <c r="B3" s="31" t="s">
        <v>13</v>
      </c>
      <c r="C3" s="31"/>
      <c r="D3" s="31"/>
      <c r="E3" s="31"/>
      <c r="F3" s="31"/>
      <c r="G3" s="31"/>
      <c r="H3" s="31"/>
      <c r="I3" s="31"/>
      <c r="J3" s="31"/>
      <c r="K3" s="25" t="s">
        <v>9</v>
      </c>
    </row>
    <row r="4" spans="1:12" x14ac:dyDescent="0.4">
      <c r="A4" s="30"/>
      <c r="B4" s="31"/>
      <c r="C4" s="31"/>
      <c r="D4" s="31"/>
      <c r="E4" s="31"/>
      <c r="F4" s="31"/>
      <c r="G4" s="31"/>
      <c r="H4" s="31"/>
      <c r="I4" s="31"/>
      <c r="J4" s="31"/>
      <c r="K4" s="25"/>
    </row>
    <row r="5" spans="1:12" ht="14.25" x14ac:dyDescent="0.4">
      <c r="A5" s="30"/>
      <c r="B5" s="2" t="b">
        <v>0</v>
      </c>
      <c r="C5" s="26" t="s">
        <v>0</v>
      </c>
      <c r="D5" s="26"/>
      <c r="E5" s="26"/>
      <c r="F5" s="26"/>
      <c r="G5" s="26"/>
      <c r="H5" s="26"/>
      <c r="I5" s="26"/>
      <c r="J5" s="26"/>
      <c r="K5" s="25"/>
      <c r="L5" s="1" t="str">
        <f>IF(B5=TRUE,"〇","×")</f>
        <v>×</v>
      </c>
    </row>
    <row r="6" spans="1:12" ht="18" customHeight="1" x14ac:dyDescent="0.4">
      <c r="A6" s="30"/>
      <c r="B6" s="25"/>
      <c r="C6" s="27" t="s">
        <v>11</v>
      </c>
      <c r="D6" s="27"/>
      <c r="E6" s="27"/>
      <c r="F6" s="27"/>
      <c r="G6" s="27"/>
      <c r="H6" s="27"/>
      <c r="I6" s="27"/>
      <c r="J6" s="27"/>
      <c r="K6" s="25"/>
    </row>
    <row r="7" spans="1:12" ht="18" customHeight="1" x14ac:dyDescent="0.4">
      <c r="A7" s="30"/>
      <c r="B7" s="25"/>
      <c r="C7" s="27"/>
      <c r="D7" s="27"/>
      <c r="E7" s="27"/>
      <c r="F7" s="27"/>
      <c r="G7" s="27"/>
      <c r="H7" s="27"/>
      <c r="I7" s="27"/>
      <c r="J7" s="27"/>
      <c r="K7" s="25"/>
    </row>
    <row r="8" spans="1:12" ht="18" customHeight="1" x14ac:dyDescent="0.4">
      <c r="A8" s="30"/>
      <c r="B8" s="25"/>
      <c r="C8" s="27"/>
      <c r="D8" s="27"/>
      <c r="E8" s="27"/>
      <c r="F8" s="27"/>
      <c r="G8" s="27"/>
      <c r="H8" s="27"/>
      <c r="I8" s="27"/>
      <c r="J8" s="27"/>
      <c r="K8" s="25"/>
    </row>
    <row r="9" spans="1:12" ht="18" customHeight="1" x14ac:dyDescent="0.4">
      <c r="A9" s="30"/>
      <c r="B9" s="25"/>
      <c r="C9" s="27"/>
      <c r="D9" s="27"/>
      <c r="E9" s="27"/>
      <c r="F9" s="27"/>
      <c r="G9" s="27"/>
      <c r="H9" s="27"/>
      <c r="I9" s="27"/>
      <c r="J9" s="27"/>
      <c r="K9" s="25"/>
    </row>
    <row r="10" spans="1:12" ht="18" customHeight="1" x14ac:dyDescent="0.4">
      <c r="A10" s="30"/>
      <c r="B10" s="25"/>
      <c r="C10" s="27"/>
      <c r="D10" s="27"/>
      <c r="E10" s="27"/>
      <c r="F10" s="27"/>
      <c r="G10" s="27"/>
      <c r="H10" s="27"/>
      <c r="I10" s="27"/>
      <c r="J10" s="27"/>
      <c r="K10" s="25"/>
    </row>
    <row r="11" spans="1:12" x14ac:dyDescent="0.4">
      <c r="A11" s="30"/>
      <c r="B11" s="25"/>
      <c r="C11" s="25"/>
      <c r="D11" s="25"/>
      <c r="E11" s="25"/>
      <c r="F11" s="25"/>
      <c r="G11" s="25"/>
      <c r="H11" s="25"/>
      <c r="I11" s="25"/>
      <c r="J11" s="25"/>
      <c r="K11" s="25"/>
    </row>
    <row r="12" spans="1:12" ht="14.25" x14ac:dyDescent="0.4">
      <c r="A12" s="30"/>
      <c r="B12" s="2" t="b">
        <v>0</v>
      </c>
      <c r="C12" s="26" t="s">
        <v>1</v>
      </c>
      <c r="D12" s="26"/>
      <c r="E12" s="26"/>
      <c r="F12" s="26"/>
      <c r="G12" s="26"/>
      <c r="H12" s="26"/>
      <c r="I12" s="26"/>
      <c r="J12" s="26"/>
      <c r="K12" s="25"/>
      <c r="L12" s="1" t="str">
        <f>IF(B12=TRUE,"〇","×")</f>
        <v>×</v>
      </c>
    </row>
    <row r="13" spans="1:12" ht="18.75" customHeight="1" x14ac:dyDescent="0.4">
      <c r="A13" s="30"/>
      <c r="B13" s="25"/>
      <c r="C13" s="27" t="s">
        <v>10</v>
      </c>
      <c r="D13" s="27"/>
      <c r="E13" s="27"/>
      <c r="F13" s="27"/>
      <c r="G13" s="27"/>
      <c r="H13" s="27"/>
      <c r="I13" s="27"/>
      <c r="J13" s="27"/>
      <c r="K13" s="25"/>
    </row>
    <row r="14" spans="1:12" x14ac:dyDescent="0.4">
      <c r="A14" s="30"/>
      <c r="B14" s="25"/>
      <c r="C14" s="27"/>
      <c r="D14" s="27"/>
      <c r="E14" s="27"/>
      <c r="F14" s="27"/>
      <c r="G14" s="27"/>
      <c r="H14" s="27"/>
      <c r="I14" s="27"/>
      <c r="J14" s="27"/>
      <c r="K14" s="25"/>
    </row>
    <row r="15" spans="1:12" x14ac:dyDescent="0.4">
      <c r="A15" s="30"/>
      <c r="B15" s="25"/>
      <c r="C15" s="27"/>
      <c r="D15" s="27"/>
      <c r="E15" s="27"/>
      <c r="F15" s="27"/>
      <c r="G15" s="27"/>
      <c r="H15" s="27"/>
      <c r="I15" s="27"/>
      <c r="J15" s="27"/>
      <c r="K15" s="25"/>
    </row>
    <row r="16" spans="1:12" x14ac:dyDescent="0.4">
      <c r="A16" s="30"/>
      <c r="B16" s="25"/>
      <c r="C16" s="27"/>
      <c r="D16" s="27"/>
      <c r="E16" s="27"/>
      <c r="F16" s="27"/>
      <c r="G16" s="27"/>
      <c r="H16" s="27"/>
      <c r="I16" s="27"/>
      <c r="J16" s="27"/>
      <c r="K16" s="25"/>
    </row>
    <row r="17" spans="1:12" x14ac:dyDescent="0.4">
      <c r="A17" s="30"/>
      <c r="B17" s="25"/>
      <c r="C17" s="27"/>
      <c r="D17" s="27"/>
      <c r="E17" s="27"/>
      <c r="F17" s="27"/>
      <c r="G17" s="27"/>
      <c r="H17" s="27"/>
      <c r="I17" s="27"/>
      <c r="J17" s="27"/>
      <c r="K17" s="25"/>
    </row>
    <row r="18" spans="1:12" x14ac:dyDescent="0.4">
      <c r="A18" s="30"/>
      <c r="B18" s="25"/>
      <c r="C18" s="27"/>
      <c r="D18" s="27"/>
      <c r="E18" s="27"/>
      <c r="F18" s="27"/>
      <c r="G18" s="27"/>
      <c r="H18" s="27"/>
      <c r="I18" s="27"/>
      <c r="J18" s="27"/>
      <c r="K18" s="25"/>
    </row>
    <row r="19" spans="1:12" x14ac:dyDescent="0.4">
      <c r="A19" s="30"/>
      <c r="B19" s="25"/>
      <c r="C19" s="25"/>
      <c r="D19" s="25"/>
      <c r="E19" s="25"/>
      <c r="F19" s="25"/>
      <c r="G19" s="25"/>
      <c r="H19" s="25"/>
      <c r="I19" s="25"/>
      <c r="J19" s="25"/>
      <c r="K19" s="25"/>
    </row>
    <row r="20" spans="1:12" ht="14.25" x14ac:dyDescent="0.4">
      <c r="A20" s="30"/>
      <c r="B20" s="2" t="b">
        <v>0</v>
      </c>
      <c r="C20" s="26" t="s">
        <v>2</v>
      </c>
      <c r="D20" s="26"/>
      <c r="E20" s="26"/>
      <c r="F20" s="26"/>
      <c r="G20" s="26"/>
      <c r="H20" s="26"/>
      <c r="I20" s="26"/>
      <c r="J20" s="26"/>
      <c r="K20" s="25"/>
      <c r="L20" s="1" t="str">
        <f>IF(B20=TRUE,"〇","×")</f>
        <v>×</v>
      </c>
    </row>
    <row r="21" spans="1:12" ht="18.75" customHeight="1" x14ac:dyDescent="0.4">
      <c r="A21" s="30"/>
      <c r="B21" s="25"/>
      <c r="C21" s="27" t="s">
        <v>3</v>
      </c>
      <c r="D21" s="27"/>
      <c r="E21" s="27"/>
      <c r="F21" s="27"/>
      <c r="G21" s="27"/>
      <c r="H21" s="27"/>
      <c r="I21" s="27"/>
      <c r="J21" s="27"/>
      <c r="K21" s="25"/>
    </row>
    <row r="22" spans="1:12" ht="18.75" customHeight="1" x14ac:dyDescent="0.4">
      <c r="A22" s="30"/>
      <c r="B22" s="25"/>
      <c r="C22" s="27"/>
      <c r="D22" s="27"/>
      <c r="E22" s="27"/>
      <c r="F22" s="27"/>
      <c r="G22" s="27"/>
      <c r="H22" s="27"/>
      <c r="I22" s="27"/>
      <c r="J22" s="27"/>
      <c r="K22" s="25"/>
    </row>
    <row r="23" spans="1:12" ht="18.75" customHeight="1" x14ac:dyDescent="0.4">
      <c r="A23" s="30"/>
      <c r="B23" s="25"/>
      <c r="C23" s="27"/>
      <c r="D23" s="27"/>
      <c r="E23" s="27"/>
      <c r="F23" s="27"/>
      <c r="G23" s="27"/>
      <c r="H23" s="27"/>
      <c r="I23" s="27"/>
      <c r="J23" s="27"/>
      <c r="K23" s="25"/>
    </row>
    <row r="24" spans="1:12" ht="18.75" customHeight="1" x14ac:dyDescent="0.4">
      <c r="A24" s="30"/>
      <c r="B24" s="25"/>
      <c r="C24" s="27"/>
      <c r="D24" s="27"/>
      <c r="E24" s="27"/>
      <c r="F24" s="27"/>
      <c r="G24" s="27"/>
      <c r="H24" s="27"/>
      <c r="I24" s="27"/>
      <c r="J24" s="27"/>
      <c r="K24" s="25"/>
    </row>
    <row r="25" spans="1:12" ht="18.75" customHeight="1" x14ac:dyDescent="0.4">
      <c r="A25" s="30"/>
      <c r="B25" s="25"/>
      <c r="C25" s="27"/>
      <c r="D25" s="27"/>
      <c r="E25" s="27"/>
      <c r="F25" s="27"/>
      <c r="G25" s="27"/>
      <c r="H25" s="27"/>
      <c r="I25" s="27"/>
      <c r="J25" s="27"/>
      <c r="K25" s="25"/>
    </row>
    <row r="26" spans="1:12" ht="30.75" customHeight="1" x14ac:dyDescent="0.4">
      <c r="A26" s="30"/>
      <c r="B26" s="25"/>
      <c r="C26" s="28"/>
      <c r="D26" s="28"/>
      <c r="E26" s="28"/>
      <c r="F26" s="28"/>
      <c r="G26" s="28"/>
      <c r="H26" s="28"/>
      <c r="I26" s="28"/>
      <c r="J26" s="28"/>
      <c r="K26" s="25"/>
    </row>
    <row r="27" spans="1:12" x14ac:dyDescent="0.4">
      <c r="A27" s="30"/>
      <c r="B27" s="25"/>
      <c r="C27" s="25"/>
      <c r="D27" s="25"/>
      <c r="E27" s="25"/>
      <c r="F27" s="25"/>
      <c r="G27" s="25"/>
      <c r="H27" s="25"/>
      <c r="I27" s="25"/>
      <c r="J27" s="25"/>
      <c r="K27" s="25"/>
    </row>
    <row r="28" spans="1:12" ht="14.25" x14ac:dyDescent="0.4">
      <c r="A28" s="30"/>
      <c r="B28" s="2" t="b">
        <v>0</v>
      </c>
      <c r="C28" s="26" t="s">
        <v>4</v>
      </c>
      <c r="D28" s="26"/>
      <c r="E28" s="26"/>
      <c r="F28" s="26"/>
      <c r="G28" s="26"/>
      <c r="H28" s="26"/>
      <c r="I28" s="26"/>
      <c r="J28" s="26"/>
      <c r="K28" s="25"/>
      <c r="L28" s="1" t="str">
        <f>IF(B28=TRUE,"〇","×")</f>
        <v>×</v>
      </c>
    </row>
    <row r="29" spans="1:12" ht="18.75" customHeight="1" x14ac:dyDescent="0.4">
      <c r="A29" s="30"/>
      <c r="B29" s="25"/>
      <c r="C29" s="27" t="s">
        <v>8</v>
      </c>
      <c r="D29" s="27"/>
      <c r="E29" s="27"/>
      <c r="F29" s="27"/>
      <c r="G29" s="27"/>
      <c r="H29" s="27"/>
      <c r="I29" s="27"/>
      <c r="J29" s="27"/>
      <c r="K29" s="25"/>
    </row>
    <row r="30" spans="1:12" x14ac:dyDescent="0.4">
      <c r="A30" s="30"/>
      <c r="B30" s="25"/>
      <c r="C30" s="27"/>
      <c r="D30" s="27"/>
      <c r="E30" s="27"/>
      <c r="F30" s="27"/>
      <c r="G30" s="27"/>
      <c r="H30" s="27"/>
      <c r="I30" s="27"/>
      <c r="J30" s="27"/>
      <c r="K30" s="25"/>
    </row>
    <row r="31" spans="1:12" x14ac:dyDescent="0.4">
      <c r="A31" s="30"/>
      <c r="B31" s="25"/>
      <c r="C31" s="27"/>
      <c r="D31" s="27"/>
      <c r="E31" s="27"/>
      <c r="F31" s="27"/>
      <c r="G31" s="27"/>
      <c r="H31" s="27"/>
      <c r="I31" s="27"/>
      <c r="J31" s="27"/>
      <c r="K31" s="25"/>
    </row>
    <row r="32" spans="1:12" x14ac:dyDescent="0.4">
      <c r="A32" s="30"/>
      <c r="B32" s="25"/>
      <c r="C32" s="33"/>
      <c r="D32" s="33"/>
      <c r="E32" s="33"/>
      <c r="F32" s="33"/>
      <c r="G32" s="33"/>
      <c r="H32" s="33"/>
      <c r="I32" s="33"/>
      <c r="J32" s="33"/>
      <c r="K32" s="25"/>
    </row>
    <row r="33" spans="1:12" x14ac:dyDescent="0.4">
      <c r="A33" s="25"/>
      <c r="B33" s="25"/>
      <c r="C33" s="25"/>
      <c r="D33" s="25"/>
      <c r="E33" s="25"/>
      <c r="F33" s="25"/>
      <c r="G33" s="25"/>
      <c r="H33" s="25"/>
      <c r="I33" s="25"/>
      <c r="J33" s="25"/>
      <c r="K33" s="25"/>
    </row>
    <row r="34" spans="1:12" x14ac:dyDescent="0.4">
      <c r="A34" s="25"/>
      <c r="B34" s="2" t="b">
        <v>0</v>
      </c>
      <c r="C34" s="32" t="s">
        <v>5</v>
      </c>
      <c r="D34" s="32"/>
      <c r="E34" s="32"/>
      <c r="F34" s="32"/>
      <c r="G34" s="32"/>
      <c r="H34" s="32"/>
      <c r="I34" s="32"/>
      <c r="J34" s="32"/>
      <c r="K34" s="25"/>
      <c r="L34" s="1" t="str">
        <f>IF(B34=TRUE,"〇","×")</f>
        <v>×</v>
      </c>
    </row>
    <row r="35" spans="1:12" ht="22.5" customHeight="1" x14ac:dyDescent="0.4">
      <c r="A35" s="25"/>
      <c r="B35" s="25"/>
      <c r="C35" s="32"/>
      <c r="D35" s="32"/>
      <c r="E35" s="32"/>
      <c r="F35" s="32"/>
      <c r="G35" s="32"/>
      <c r="H35" s="32"/>
      <c r="I35" s="32"/>
      <c r="J35" s="32"/>
      <c r="K35" s="25"/>
    </row>
    <row r="36" spans="1:12" x14ac:dyDescent="0.4">
      <c r="A36" s="25"/>
      <c r="B36" s="25"/>
      <c r="C36" s="27" t="s">
        <v>7</v>
      </c>
      <c r="D36" s="27"/>
      <c r="E36" s="27"/>
      <c r="F36" s="27"/>
      <c r="G36" s="27"/>
      <c r="H36" s="27"/>
      <c r="I36" s="27"/>
      <c r="J36" s="27"/>
      <c r="K36" s="25"/>
    </row>
    <row r="37" spans="1:12" x14ac:dyDescent="0.4">
      <c r="A37" s="25"/>
      <c r="B37" s="25"/>
      <c r="C37" s="27"/>
      <c r="D37" s="27"/>
      <c r="E37" s="27"/>
      <c r="F37" s="27"/>
      <c r="G37" s="27"/>
      <c r="H37" s="27"/>
      <c r="I37" s="27"/>
      <c r="J37" s="27"/>
      <c r="K37" s="25"/>
    </row>
    <row r="38" spans="1:12" ht="6.75" customHeight="1" x14ac:dyDescent="0.4">
      <c r="A38" s="25"/>
      <c r="B38" s="25"/>
      <c r="C38" s="33"/>
      <c r="D38" s="33"/>
      <c r="E38" s="33"/>
      <c r="F38" s="33"/>
      <c r="G38" s="33"/>
      <c r="H38" s="33"/>
      <c r="I38" s="33"/>
      <c r="J38" s="33"/>
      <c r="K38" s="25"/>
    </row>
    <row r="39" spans="1:12" x14ac:dyDescent="0.4">
      <c r="A39" s="25"/>
      <c r="B39" s="25"/>
      <c r="C39" s="34" t="s">
        <v>6</v>
      </c>
      <c r="D39" s="35"/>
      <c r="E39" s="35"/>
      <c r="F39" s="35"/>
      <c r="G39" s="35"/>
      <c r="H39" s="35"/>
      <c r="I39" s="35"/>
      <c r="J39" s="35"/>
      <c r="K39" s="25"/>
    </row>
    <row r="40" spans="1:12" x14ac:dyDescent="0.4">
      <c r="A40" s="25"/>
      <c r="B40" s="25"/>
      <c r="C40" s="35"/>
      <c r="D40" s="35"/>
      <c r="E40" s="35"/>
      <c r="F40" s="35"/>
      <c r="G40" s="35"/>
      <c r="H40" s="35"/>
      <c r="I40" s="35"/>
      <c r="J40" s="35"/>
      <c r="K40" s="25"/>
    </row>
    <row r="41" spans="1:12" x14ac:dyDescent="0.4">
      <c r="A41" s="25"/>
      <c r="B41" s="25"/>
      <c r="C41" s="35"/>
      <c r="D41" s="35"/>
      <c r="E41" s="35"/>
      <c r="F41" s="35"/>
      <c r="G41" s="35"/>
      <c r="H41" s="35"/>
      <c r="I41" s="35"/>
      <c r="J41" s="35"/>
      <c r="K41" s="25"/>
    </row>
    <row r="42" spans="1:12" x14ac:dyDescent="0.4">
      <c r="A42" s="25"/>
      <c r="B42" s="25"/>
      <c r="C42" s="25"/>
      <c r="D42" s="25"/>
      <c r="E42" s="25"/>
      <c r="F42" s="25"/>
      <c r="G42" s="25"/>
      <c r="H42" s="25"/>
      <c r="I42" s="25"/>
      <c r="J42" s="25"/>
      <c r="K42" s="25"/>
    </row>
    <row r="43" spans="1:12" ht="14.25" thickBot="1" x14ac:dyDescent="0.45">
      <c r="A43" s="25"/>
      <c r="B43" s="25"/>
      <c r="C43" s="36"/>
      <c r="D43" s="36"/>
      <c r="E43" s="36"/>
      <c r="F43" s="36"/>
      <c r="G43" s="36"/>
      <c r="H43" s="36"/>
      <c r="I43" s="36"/>
      <c r="J43" s="36"/>
      <c r="K43" s="25"/>
    </row>
    <row r="44" spans="1:12" ht="18.75" customHeight="1" thickTop="1" x14ac:dyDescent="0.4">
      <c r="A44" s="25"/>
      <c r="B44" s="25"/>
      <c r="C44" s="37" t="str">
        <f>IF(COUNTIF(L5:L42,"〇")=5,"申請資格チェックシート（遠征費等） へお進みください","同意されていない項目があります")</f>
        <v>同意されていない項目があります</v>
      </c>
      <c r="D44" s="38"/>
      <c r="E44" s="38"/>
      <c r="F44" s="38"/>
      <c r="G44" s="38"/>
      <c r="H44" s="38"/>
      <c r="I44" s="38"/>
      <c r="J44" s="39"/>
      <c r="K44" s="25"/>
    </row>
    <row r="45" spans="1:12" ht="14.25" thickBot="1" x14ac:dyDescent="0.45">
      <c r="A45" s="25"/>
      <c r="B45" s="25"/>
      <c r="C45" s="40"/>
      <c r="D45" s="41"/>
      <c r="E45" s="41"/>
      <c r="F45" s="41"/>
      <c r="G45" s="41"/>
      <c r="H45" s="41"/>
      <c r="I45" s="41"/>
      <c r="J45" s="42"/>
      <c r="K45" s="25"/>
    </row>
    <row r="46" spans="1:12" ht="14.25" thickTop="1" x14ac:dyDescent="0.4">
      <c r="A46" s="25"/>
      <c r="B46" s="25"/>
      <c r="C46" s="43"/>
      <c r="D46" s="43"/>
      <c r="E46" s="43"/>
      <c r="F46" s="43"/>
      <c r="G46" s="43"/>
      <c r="H46" s="43"/>
      <c r="I46" s="43"/>
      <c r="J46" s="43"/>
      <c r="K46" s="25"/>
    </row>
  </sheetData>
  <sheetProtection algorithmName="SHA-512" hashValue="dQ+HvAdTqIgM70B4lOe6Uya9/diOZajexIbGqptW/JwDfpue1vQrfrwV4TJ8QTHlTAyTSdVmGfdPkPwIWn/ebw==" saltValue="cNWkuqnXGZ09DSvkaoyqdg==" spinCount="100000" sheet="1" objects="1" scenarios="1"/>
  <mergeCells count="32">
    <mergeCell ref="C38:J38"/>
    <mergeCell ref="C39:J41"/>
    <mergeCell ref="C42:J43"/>
    <mergeCell ref="C44:J45"/>
    <mergeCell ref="C46:J46"/>
    <mergeCell ref="C36:J37"/>
    <mergeCell ref="B13:B18"/>
    <mergeCell ref="C13:J18"/>
    <mergeCell ref="B19:J19"/>
    <mergeCell ref="C20:J20"/>
    <mergeCell ref="B21:B26"/>
    <mergeCell ref="B27:J27"/>
    <mergeCell ref="C28:J28"/>
    <mergeCell ref="B29:B32"/>
    <mergeCell ref="C29:J31"/>
    <mergeCell ref="C32:J32"/>
    <mergeCell ref="B11:J11"/>
    <mergeCell ref="C12:J12"/>
    <mergeCell ref="C21:J25"/>
    <mergeCell ref="C26:J26"/>
    <mergeCell ref="A1:J1"/>
    <mergeCell ref="A2:K2"/>
    <mergeCell ref="A3:A32"/>
    <mergeCell ref="B3:J4"/>
    <mergeCell ref="K3:K46"/>
    <mergeCell ref="C5:J5"/>
    <mergeCell ref="B6:B10"/>
    <mergeCell ref="C6:J10"/>
    <mergeCell ref="A33:A34"/>
    <mergeCell ref="B33:J33"/>
    <mergeCell ref="C34:J35"/>
    <mergeCell ref="A35:B46"/>
  </mergeCells>
  <phoneticPr fontId="1"/>
  <conditionalFormatting sqref="C44:J45">
    <cfRule type="expression" dxfId="3" priority="1">
      <formula>$C$44="同意されていない項目があります"</formula>
    </cfRule>
    <cfRule type="expression" dxfId="2" priority="2">
      <formula>$C$44="助成金申請フォームへお進みください"</formula>
    </cfRule>
  </conditionalFormatting>
  <pageMargins left="0.23622047244094491" right="0.23622047244094491" top="0.35433070866141736" bottom="0.35433070866141736" header="0" footer="0"/>
  <pageSetup paperSize="9" scale="99" orientation="portrait" r:id="rId1"/>
  <rowBreaks count="1" manualBreakCount="1">
    <brk id="3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33C8-1A16-434A-BBD0-DEB6A2234F15}">
  <sheetPr>
    <tabColor theme="4" tint="0.59999389629810485"/>
    <pageSetUpPr fitToPage="1"/>
  </sheetPr>
  <dimension ref="A1:H84"/>
  <sheetViews>
    <sheetView view="pageBreakPreview" zoomScaleNormal="150" zoomScaleSheetLayoutView="100" workbookViewId="0">
      <selection sqref="A1:F1"/>
    </sheetView>
  </sheetViews>
  <sheetFormatPr defaultRowHeight="13.5" x14ac:dyDescent="0.15"/>
  <cols>
    <col min="1" max="1" width="8.5" style="4" customWidth="1"/>
    <col min="2" max="2" width="73.875" style="4" customWidth="1"/>
    <col min="3" max="3" width="20" style="4" customWidth="1"/>
    <col min="4" max="5" width="10" style="4" customWidth="1"/>
    <col min="6" max="6" width="8.5" style="4" customWidth="1"/>
    <col min="7" max="7" width="4.875" style="121" hidden="1" customWidth="1"/>
    <col min="8" max="8" width="4.875" style="119" hidden="1" customWidth="1"/>
    <col min="9" max="16384" width="9" style="4"/>
  </cols>
  <sheetData>
    <row r="1" spans="1:8" ht="35.25" customHeight="1" x14ac:dyDescent="0.15">
      <c r="A1" s="57" t="s">
        <v>50</v>
      </c>
      <c r="B1" s="57"/>
      <c r="C1" s="57"/>
      <c r="D1" s="57"/>
      <c r="E1" s="57"/>
      <c r="F1" s="57"/>
    </row>
    <row r="2" spans="1:8" s="23" customFormat="1" ht="311.25" customHeight="1" x14ac:dyDescent="0.15">
      <c r="A2" s="58" t="s">
        <v>78</v>
      </c>
      <c r="B2" s="58"/>
      <c r="C2" s="58"/>
      <c r="D2" s="58"/>
      <c r="E2" s="58"/>
      <c r="F2" s="58"/>
      <c r="G2" s="122"/>
      <c r="H2" s="120"/>
    </row>
    <row r="3" spans="1:8" s="23" customFormat="1" ht="55.5" customHeight="1" x14ac:dyDescent="0.15">
      <c r="A3" s="59" t="s">
        <v>75</v>
      </c>
      <c r="B3" s="59"/>
      <c r="C3" s="59"/>
      <c r="D3" s="59"/>
      <c r="E3" s="59"/>
      <c r="F3" s="59"/>
      <c r="G3" s="122"/>
      <c r="H3" s="120"/>
    </row>
    <row r="4" spans="1:8" ht="13.5" customHeight="1" x14ac:dyDescent="0.15">
      <c r="A4" s="17"/>
      <c r="B4" s="18"/>
      <c r="C4" s="18"/>
      <c r="D4" s="18"/>
      <c r="E4" s="18"/>
      <c r="F4" s="18"/>
    </row>
    <row r="5" spans="1:8" ht="15" customHeight="1" thickBot="1" x14ac:dyDescent="0.2">
      <c r="A5" s="60"/>
      <c r="B5" s="61" t="s">
        <v>49</v>
      </c>
      <c r="C5" s="61"/>
      <c r="D5" s="61"/>
      <c r="E5" s="61"/>
      <c r="F5" s="60"/>
    </row>
    <row r="6" spans="1:8" ht="15" customHeight="1" thickTop="1" thickBot="1" x14ac:dyDescent="0.2">
      <c r="A6" s="60"/>
      <c r="B6" s="62" t="s">
        <v>48</v>
      </c>
      <c r="C6" s="63"/>
      <c r="D6" s="63"/>
      <c r="E6" s="64"/>
      <c r="F6" s="60"/>
    </row>
    <row r="7" spans="1:8" ht="30" customHeight="1" thickTop="1" thickBot="1" x14ac:dyDescent="0.2">
      <c r="A7" s="60"/>
      <c r="B7" s="65"/>
      <c r="C7" s="66"/>
      <c r="D7" s="66"/>
      <c r="E7" s="67"/>
      <c r="F7" s="60"/>
    </row>
    <row r="8" spans="1:8" ht="15" customHeight="1" thickBot="1" x14ac:dyDescent="0.2">
      <c r="A8" s="60"/>
      <c r="B8" s="68" t="s">
        <v>47</v>
      </c>
      <c r="C8" s="69"/>
      <c r="D8" s="69"/>
      <c r="E8" s="70"/>
      <c r="F8" s="60"/>
    </row>
    <row r="9" spans="1:8" ht="30" customHeight="1" thickTop="1" thickBot="1" x14ac:dyDescent="0.2">
      <c r="A9" s="60"/>
      <c r="B9" s="65"/>
      <c r="C9" s="66"/>
      <c r="D9" s="66"/>
      <c r="E9" s="67"/>
      <c r="F9" s="60"/>
    </row>
    <row r="10" spans="1:8" ht="15" customHeight="1" thickBot="1" x14ac:dyDescent="0.2">
      <c r="A10" s="60"/>
      <c r="B10" s="68" t="s">
        <v>46</v>
      </c>
      <c r="C10" s="69"/>
      <c r="D10" s="69"/>
      <c r="E10" s="70"/>
      <c r="F10" s="60"/>
    </row>
    <row r="11" spans="1:8" ht="15" customHeight="1" thickTop="1" x14ac:dyDescent="0.15">
      <c r="A11" s="60"/>
      <c r="B11" s="19" t="s">
        <v>44</v>
      </c>
      <c r="C11" s="71" t="s">
        <v>43</v>
      </c>
      <c r="D11" s="72"/>
      <c r="E11" s="73"/>
      <c r="F11" s="60"/>
    </row>
    <row r="12" spans="1:8" ht="30" customHeight="1" x14ac:dyDescent="0.15">
      <c r="A12" s="60"/>
      <c r="B12" s="16"/>
      <c r="C12" s="74"/>
      <c r="D12" s="75"/>
      <c r="E12" s="76"/>
      <c r="F12" s="60"/>
    </row>
    <row r="13" spans="1:8" ht="15" customHeight="1" x14ac:dyDescent="0.15">
      <c r="A13" s="60"/>
      <c r="B13" s="20" t="s">
        <v>42</v>
      </c>
      <c r="C13" s="77" t="s">
        <v>41</v>
      </c>
      <c r="D13" s="78"/>
      <c r="E13" s="79"/>
      <c r="F13" s="60"/>
    </row>
    <row r="14" spans="1:8" ht="30" customHeight="1" thickBot="1" x14ac:dyDescent="0.2">
      <c r="A14" s="60"/>
      <c r="B14" s="15"/>
      <c r="C14" s="80"/>
      <c r="D14" s="81"/>
      <c r="E14" s="82"/>
      <c r="F14" s="60"/>
    </row>
    <row r="15" spans="1:8" ht="15" customHeight="1" thickBot="1" x14ac:dyDescent="0.2">
      <c r="A15" s="60"/>
      <c r="B15" s="68" t="s">
        <v>45</v>
      </c>
      <c r="C15" s="69"/>
      <c r="D15" s="69"/>
      <c r="E15" s="70"/>
      <c r="F15" s="60"/>
    </row>
    <row r="16" spans="1:8" ht="15" customHeight="1" thickTop="1" x14ac:dyDescent="0.15">
      <c r="A16" s="60"/>
      <c r="B16" s="19" t="s">
        <v>44</v>
      </c>
      <c r="C16" s="71" t="s">
        <v>43</v>
      </c>
      <c r="D16" s="72"/>
      <c r="E16" s="73"/>
      <c r="F16" s="60"/>
    </row>
    <row r="17" spans="1:7" ht="30" customHeight="1" x14ac:dyDescent="0.15">
      <c r="A17" s="60"/>
      <c r="B17" s="14"/>
      <c r="C17" s="83"/>
      <c r="D17" s="84"/>
      <c r="E17" s="85"/>
      <c r="F17" s="60"/>
    </row>
    <row r="18" spans="1:7" ht="15" customHeight="1" x14ac:dyDescent="0.15">
      <c r="A18" s="60"/>
      <c r="B18" s="20" t="s">
        <v>42</v>
      </c>
      <c r="C18" s="77" t="s">
        <v>41</v>
      </c>
      <c r="D18" s="78"/>
      <c r="E18" s="79"/>
      <c r="F18" s="60"/>
    </row>
    <row r="19" spans="1:7" ht="30" customHeight="1" thickBot="1" x14ac:dyDescent="0.2">
      <c r="A19" s="60"/>
      <c r="B19" s="21"/>
      <c r="C19" s="86"/>
      <c r="D19" s="87"/>
      <c r="E19" s="88"/>
      <c r="F19" s="60"/>
    </row>
    <row r="20" spans="1:7" ht="17.25" customHeight="1" thickTop="1" thickBot="1" x14ac:dyDescent="0.2">
      <c r="A20" s="60"/>
      <c r="B20" s="89" t="s">
        <v>57</v>
      </c>
      <c r="C20" s="89"/>
      <c r="D20" s="89"/>
      <c r="E20" s="89"/>
      <c r="F20" s="60"/>
    </row>
    <row r="21" spans="1:7" ht="17.25" customHeight="1" thickBot="1" x14ac:dyDescent="0.2">
      <c r="A21" s="60"/>
      <c r="B21" s="68" t="s">
        <v>58</v>
      </c>
      <c r="C21" s="69"/>
      <c r="D21" s="69"/>
      <c r="E21" s="70"/>
      <c r="F21" s="60"/>
    </row>
    <row r="22" spans="1:7" ht="30" customHeight="1" thickTop="1" x14ac:dyDescent="0.15">
      <c r="A22" s="60"/>
      <c r="B22" s="95"/>
      <c r="C22" s="96"/>
      <c r="D22" s="96"/>
      <c r="E22" s="97"/>
      <c r="F22" s="60"/>
    </row>
    <row r="23" spans="1:7" ht="15" customHeight="1" x14ac:dyDescent="0.15">
      <c r="A23" s="60"/>
      <c r="B23" s="90" t="s">
        <v>60</v>
      </c>
      <c r="C23" s="78"/>
      <c r="D23" s="78"/>
      <c r="E23" s="79"/>
      <c r="F23" s="60"/>
    </row>
    <row r="24" spans="1:7" ht="30" customHeight="1" x14ac:dyDescent="0.15">
      <c r="A24" s="60"/>
      <c r="B24" s="94"/>
      <c r="C24" s="75"/>
      <c r="D24" s="75"/>
      <c r="E24" s="76"/>
      <c r="F24" s="60"/>
    </row>
    <row r="25" spans="1:7" ht="15" customHeight="1" x14ac:dyDescent="0.15">
      <c r="A25" s="60"/>
      <c r="B25" s="22" t="s">
        <v>59</v>
      </c>
      <c r="C25" s="91" t="s">
        <v>61</v>
      </c>
      <c r="D25" s="92"/>
      <c r="E25" s="93"/>
      <c r="F25" s="60"/>
    </row>
    <row r="26" spans="1:7" ht="30" customHeight="1" thickBot="1" x14ac:dyDescent="0.2">
      <c r="A26" s="60"/>
      <c r="B26" s="21"/>
      <c r="C26" s="86"/>
      <c r="D26" s="87"/>
      <c r="E26" s="88"/>
      <c r="F26" s="60"/>
    </row>
    <row r="27" spans="1:7" ht="14.25" thickTop="1" x14ac:dyDescent="0.15">
      <c r="A27" s="60"/>
      <c r="B27" s="60"/>
      <c r="C27" s="60"/>
      <c r="D27" s="60"/>
      <c r="E27" s="60"/>
      <c r="F27" s="60"/>
    </row>
    <row r="28" spans="1:7" ht="15.95" customHeight="1" x14ac:dyDescent="0.15">
      <c r="A28" s="56" t="s">
        <v>40</v>
      </c>
      <c r="B28" s="56"/>
      <c r="C28" s="56"/>
      <c r="D28" s="56"/>
      <c r="E28" s="56"/>
      <c r="F28" s="56"/>
    </row>
    <row r="29" spans="1:7" x14ac:dyDescent="0.15">
      <c r="A29" s="6" t="s">
        <v>26</v>
      </c>
      <c r="B29" s="47" t="s">
        <v>25</v>
      </c>
      <c r="C29" s="48"/>
      <c r="D29" s="48"/>
      <c r="E29" s="48"/>
      <c r="F29" s="49"/>
    </row>
    <row r="30" spans="1:7" ht="15.95" customHeight="1" x14ac:dyDescent="0.15">
      <c r="A30" s="5" t="b">
        <v>0</v>
      </c>
      <c r="B30" s="50" t="s">
        <v>39</v>
      </c>
      <c r="C30" s="51"/>
      <c r="D30" s="51"/>
      <c r="E30" s="51"/>
      <c r="F30" s="52"/>
      <c r="G30" s="123" t="str">
        <f t="shared" ref="G30:G33" si="0">IF(A30=TRUE,"〇","×")</f>
        <v>×</v>
      </c>
    </row>
    <row r="31" spans="1:7" ht="32.25" customHeight="1" x14ac:dyDescent="0.15">
      <c r="A31" s="5" t="b">
        <v>0</v>
      </c>
      <c r="B31" s="53" t="s">
        <v>69</v>
      </c>
      <c r="C31" s="54"/>
      <c r="D31" s="54"/>
      <c r="E31" s="54"/>
      <c r="F31" s="55"/>
      <c r="G31" s="123" t="str">
        <f t="shared" si="0"/>
        <v>×</v>
      </c>
    </row>
    <row r="32" spans="1:7" ht="17.25" customHeight="1" x14ac:dyDescent="0.15">
      <c r="A32" s="5" t="b">
        <v>0</v>
      </c>
      <c r="B32" s="50" t="s">
        <v>38</v>
      </c>
      <c r="C32" s="51"/>
      <c r="D32" s="51"/>
      <c r="E32" s="51"/>
      <c r="F32" s="52"/>
      <c r="G32" s="123" t="str">
        <f t="shared" si="0"/>
        <v>×</v>
      </c>
    </row>
    <row r="33" spans="1:8" ht="17.25" customHeight="1" x14ac:dyDescent="0.15">
      <c r="A33" s="5" t="b">
        <v>0</v>
      </c>
      <c r="B33" s="50" t="s">
        <v>37</v>
      </c>
      <c r="C33" s="51"/>
      <c r="D33" s="51"/>
      <c r="E33" s="51"/>
      <c r="F33" s="52"/>
      <c r="G33" s="123" t="str">
        <f t="shared" si="0"/>
        <v>×</v>
      </c>
    </row>
    <row r="34" spans="1:8" ht="17.25" customHeight="1" x14ac:dyDescent="0.15">
      <c r="A34" s="5" t="b">
        <v>0</v>
      </c>
      <c r="B34" s="44" t="s">
        <v>36</v>
      </c>
      <c r="C34" s="45"/>
      <c r="D34" s="45"/>
      <c r="E34" s="45"/>
      <c r="F34" s="45"/>
      <c r="G34" s="123" t="str">
        <f>IF(A34=TRUE,"〇","×")</f>
        <v>×</v>
      </c>
    </row>
    <row r="35" spans="1:8" ht="17.25" customHeight="1" x14ac:dyDescent="0.15">
      <c r="A35" s="5" t="b">
        <v>0</v>
      </c>
      <c r="B35" s="44" t="s">
        <v>35</v>
      </c>
      <c r="C35" s="45"/>
      <c r="D35" s="45"/>
      <c r="E35" s="45"/>
      <c r="F35" s="45"/>
      <c r="G35" s="123" t="str">
        <f>IF(A35=TRUE,"〇","×")</f>
        <v>×</v>
      </c>
    </row>
    <row r="36" spans="1:8" ht="17.25" customHeight="1" x14ac:dyDescent="0.15">
      <c r="A36" s="5" t="b">
        <v>0</v>
      </c>
      <c r="B36" s="50" t="s">
        <v>71</v>
      </c>
      <c r="C36" s="51"/>
      <c r="D36" s="51"/>
      <c r="E36" s="51"/>
      <c r="F36" s="52"/>
      <c r="G36" s="123" t="str">
        <f>IF(A36=TRUE,"〇","×")</f>
        <v>×</v>
      </c>
    </row>
    <row r="37" spans="1:8" ht="17.25" customHeight="1" x14ac:dyDescent="0.15">
      <c r="A37" s="5" t="b">
        <v>0</v>
      </c>
      <c r="B37" s="44" t="s">
        <v>34</v>
      </c>
      <c r="C37" s="45"/>
      <c r="D37" s="45"/>
      <c r="E37" s="45"/>
      <c r="F37" s="45"/>
      <c r="G37" s="123" t="s">
        <v>33</v>
      </c>
    </row>
    <row r="38" spans="1:8" ht="17.25" customHeight="1" x14ac:dyDescent="0.15">
      <c r="A38" s="46"/>
      <c r="B38" s="46"/>
      <c r="C38" s="46"/>
      <c r="D38" s="46"/>
      <c r="E38" s="46"/>
      <c r="F38" s="46"/>
      <c r="G38" s="124"/>
    </row>
    <row r="39" spans="1:8" s="7" customFormat="1" ht="17.25" customHeight="1" x14ac:dyDescent="0.4">
      <c r="A39" s="99" t="s">
        <v>51</v>
      </c>
      <c r="B39" s="99"/>
      <c r="C39" s="99"/>
      <c r="D39" s="99"/>
      <c r="E39" s="99"/>
      <c r="F39" s="99"/>
      <c r="G39" s="123"/>
      <c r="H39" s="24"/>
    </row>
    <row r="40" spans="1:8" ht="17.25" customHeight="1" x14ac:dyDescent="0.15">
      <c r="A40" s="13" t="s">
        <v>26</v>
      </c>
      <c r="B40" s="100" t="s">
        <v>25</v>
      </c>
      <c r="C40" s="101"/>
      <c r="D40" s="101"/>
      <c r="E40" s="101"/>
      <c r="F40" s="102"/>
      <c r="G40" s="123"/>
    </row>
    <row r="41" spans="1:8" ht="17.25" customHeight="1" x14ac:dyDescent="0.15">
      <c r="A41" s="11" t="b">
        <v>0</v>
      </c>
      <c r="B41" s="103" t="s">
        <v>63</v>
      </c>
      <c r="C41" s="104"/>
      <c r="D41" s="104"/>
      <c r="E41" s="104"/>
      <c r="F41" s="105"/>
      <c r="G41" s="123" t="str">
        <f>IF(A41=TRUE,"〇","×")</f>
        <v>×</v>
      </c>
    </row>
    <row r="42" spans="1:8" ht="45" customHeight="1" x14ac:dyDescent="0.15">
      <c r="A42" s="11" t="b">
        <v>0</v>
      </c>
      <c r="B42" s="107" t="s">
        <v>70</v>
      </c>
      <c r="C42" s="108"/>
      <c r="D42" s="108"/>
      <c r="E42" s="108"/>
      <c r="F42" s="109"/>
      <c r="G42" s="123" t="str">
        <f>IF(A42=TRUE,"〇","×")</f>
        <v>×</v>
      </c>
    </row>
    <row r="43" spans="1:8" ht="17.25" customHeight="1" x14ac:dyDescent="0.15">
      <c r="A43" s="11" t="b">
        <v>0</v>
      </c>
      <c r="B43" s="103" t="s">
        <v>62</v>
      </c>
      <c r="C43" s="104"/>
      <c r="D43" s="104"/>
      <c r="E43" s="104"/>
      <c r="F43" s="105"/>
      <c r="G43" s="123" t="str">
        <f>IF(A43=TRUE,"〇","×")</f>
        <v>×</v>
      </c>
    </row>
    <row r="44" spans="1:8" ht="34.5" customHeight="1" x14ac:dyDescent="0.15">
      <c r="A44" s="12" t="b">
        <v>0</v>
      </c>
      <c r="B44" s="44" t="s">
        <v>76</v>
      </c>
      <c r="C44" s="44"/>
      <c r="D44" s="44"/>
      <c r="E44" s="44"/>
      <c r="F44" s="98"/>
      <c r="G44" s="123" t="str">
        <f>IF(A44=TRUE,"〇","×")</f>
        <v>×</v>
      </c>
    </row>
    <row r="45" spans="1:8" ht="34.5" customHeight="1" x14ac:dyDescent="0.15">
      <c r="A45" s="12" t="b">
        <v>0</v>
      </c>
      <c r="B45" s="50" t="s">
        <v>74</v>
      </c>
      <c r="C45" s="51"/>
      <c r="D45" s="51"/>
      <c r="E45" s="51"/>
      <c r="F45" s="106"/>
      <c r="G45" s="123" t="str">
        <f>IF(A45=TRUE,"〇","×")</f>
        <v>×</v>
      </c>
    </row>
    <row r="46" spans="1:8" ht="17.25" customHeight="1" x14ac:dyDescent="0.15">
      <c r="A46" s="12" t="b">
        <v>0</v>
      </c>
      <c r="B46" s="50" t="s">
        <v>56</v>
      </c>
      <c r="C46" s="51"/>
      <c r="D46" s="51"/>
      <c r="E46" s="51"/>
      <c r="F46" s="106"/>
      <c r="G46" s="123" t="str">
        <f>IF(A46=TRUE,"〇","×")</f>
        <v>×</v>
      </c>
    </row>
    <row r="47" spans="1:8" ht="17.25" customHeight="1" x14ac:dyDescent="0.15">
      <c r="A47" s="12" t="b">
        <v>0</v>
      </c>
      <c r="B47" s="44" t="s">
        <v>64</v>
      </c>
      <c r="C47" s="44"/>
      <c r="D47" s="44"/>
      <c r="E47" s="44"/>
      <c r="F47" s="98"/>
      <c r="G47" s="123" t="str">
        <f>IF(A47=TRUE,"〇","×")</f>
        <v>×</v>
      </c>
    </row>
    <row r="48" spans="1:8" ht="17.25" customHeight="1" x14ac:dyDescent="0.15">
      <c r="A48" s="60"/>
      <c r="B48" s="60"/>
      <c r="C48" s="60"/>
      <c r="D48" s="60"/>
      <c r="E48" s="60"/>
      <c r="F48" s="60"/>
      <c r="G48" s="123"/>
    </row>
    <row r="49" spans="1:8" s="7" customFormat="1" ht="17.25" customHeight="1" x14ac:dyDescent="0.4">
      <c r="A49" s="56" t="s">
        <v>52</v>
      </c>
      <c r="B49" s="56"/>
      <c r="C49" s="56"/>
      <c r="D49" s="56"/>
      <c r="E49" s="56"/>
      <c r="F49" s="56"/>
      <c r="G49" s="123"/>
      <c r="H49" s="24"/>
    </row>
    <row r="50" spans="1:8" x14ac:dyDescent="0.15">
      <c r="A50" s="6" t="s">
        <v>26</v>
      </c>
      <c r="B50" s="110" t="s">
        <v>25</v>
      </c>
      <c r="C50" s="110"/>
      <c r="D50" s="110"/>
      <c r="E50" s="110"/>
      <c r="F50" s="110"/>
      <c r="G50" s="123"/>
    </row>
    <row r="51" spans="1:8" ht="17.25" customHeight="1" x14ac:dyDescent="0.15">
      <c r="A51" s="5" t="b">
        <v>0</v>
      </c>
      <c r="B51" s="44" t="s">
        <v>53</v>
      </c>
      <c r="C51" s="44"/>
      <c r="D51" s="44"/>
      <c r="E51" s="44"/>
      <c r="F51" s="44"/>
      <c r="G51" s="123" t="str">
        <f>IF(A51=TRUE,"〇","×")</f>
        <v>×</v>
      </c>
    </row>
    <row r="52" spans="1:8" ht="17.25" customHeight="1" x14ac:dyDescent="0.15">
      <c r="A52" s="5" t="b">
        <v>0</v>
      </c>
      <c r="B52" s="50" t="s">
        <v>54</v>
      </c>
      <c r="C52" s="51"/>
      <c r="D52" s="51"/>
      <c r="E52" s="51"/>
      <c r="F52" s="52"/>
      <c r="G52" s="123" t="str">
        <f>IF(A52=TRUE,"〇","×")</f>
        <v>×</v>
      </c>
    </row>
    <row r="53" spans="1:8" ht="30" customHeight="1" x14ac:dyDescent="0.15">
      <c r="A53" s="10" t="b">
        <v>0</v>
      </c>
      <c r="B53" s="111" t="s">
        <v>65</v>
      </c>
      <c r="C53" s="112"/>
      <c r="D53" s="112"/>
      <c r="E53" s="112"/>
      <c r="F53" s="112"/>
      <c r="G53" s="123" t="str">
        <f t="shared" ref="G53:G55" si="1">IF(A53=TRUE,"〇","×")</f>
        <v>×</v>
      </c>
    </row>
    <row r="54" spans="1:8" ht="17.25" customHeight="1" x14ac:dyDescent="0.15">
      <c r="A54" s="5" t="b">
        <v>0</v>
      </c>
      <c r="B54" s="44" t="s">
        <v>55</v>
      </c>
      <c r="C54" s="44"/>
      <c r="D54" s="44"/>
      <c r="E54" s="44"/>
      <c r="F54" s="44"/>
      <c r="G54" s="123" t="str">
        <f t="shared" si="1"/>
        <v>×</v>
      </c>
    </row>
    <row r="55" spans="1:8" ht="17.25" customHeight="1" x14ac:dyDescent="0.15">
      <c r="A55" s="5" t="b">
        <v>0</v>
      </c>
      <c r="B55" s="50" t="s">
        <v>66</v>
      </c>
      <c r="C55" s="51"/>
      <c r="D55" s="51"/>
      <c r="E55" s="51"/>
      <c r="F55" s="52"/>
      <c r="G55" s="123" t="str">
        <f t="shared" si="1"/>
        <v>×</v>
      </c>
    </row>
    <row r="56" spans="1:8" ht="17.25" customHeight="1" x14ac:dyDescent="0.15">
      <c r="A56" s="113"/>
      <c r="B56" s="113"/>
      <c r="C56" s="113"/>
      <c r="D56" s="113"/>
      <c r="E56" s="113"/>
      <c r="F56" s="113"/>
      <c r="G56" s="123"/>
    </row>
    <row r="57" spans="1:8" s="7" customFormat="1" ht="17.25" customHeight="1" x14ac:dyDescent="0.4">
      <c r="A57" s="56" t="s">
        <v>77</v>
      </c>
      <c r="B57" s="56"/>
      <c r="C57" s="56"/>
      <c r="D57" s="56"/>
      <c r="E57" s="56"/>
      <c r="F57" s="56"/>
      <c r="G57" s="123"/>
      <c r="H57" s="24"/>
    </row>
    <row r="58" spans="1:8" ht="17.25" customHeight="1" x14ac:dyDescent="0.15">
      <c r="A58" s="6" t="s">
        <v>26</v>
      </c>
      <c r="B58" s="110" t="s">
        <v>25</v>
      </c>
      <c r="C58" s="110"/>
      <c r="D58" s="110"/>
      <c r="E58" s="110"/>
      <c r="F58" s="110"/>
      <c r="G58" s="123"/>
    </row>
    <row r="59" spans="1:8" ht="17.25" customHeight="1" x14ac:dyDescent="0.15">
      <c r="A59" s="5" t="b">
        <v>0</v>
      </c>
      <c r="B59" s="44" t="s">
        <v>32</v>
      </c>
      <c r="C59" s="44"/>
      <c r="D59" s="44"/>
      <c r="E59" s="44"/>
      <c r="F59" s="44"/>
      <c r="G59" s="123" t="str">
        <f t="shared" ref="G59:G64" si="2">IF(A59=TRUE,"〇","×")</f>
        <v>×</v>
      </c>
    </row>
    <row r="60" spans="1:8" ht="17.25" customHeight="1" x14ac:dyDescent="0.15">
      <c r="A60" s="5" t="b">
        <v>0</v>
      </c>
      <c r="B60" s="44" t="s">
        <v>31</v>
      </c>
      <c r="C60" s="44"/>
      <c r="D60" s="44"/>
      <c r="E60" s="44"/>
      <c r="F60" s="44"/>
      <c r="G60" s="123" t="str">
        <f t="shared" si="2"/>
        <v>×</v>
      </c>
    </row>
    <row r="61" spans="1:8" ht="17.25" customHeight="1" x14ac:dyDescent="0.15">
      <c r="A61" s="5" t="b">
        <v>0</v>
      </c>
      <c r="B61" s="44" t="s">
        <v>30</v>
      </c>
      <c r="C61" s="44"/>
      <c r="D61" s="44"/>
      <c r="E61" s="44"/>
      <c r="F61" s="44"/>
      <c r="G61" s="123" t="str">
        <f t="shared" si="2"/>
        <v>×</v>
      </c>
    </row>
    <row r="62" spans="1:8" ht="17.25" customHeight="1" x14ac:dyDescent="0.15">
      <c r="A62" s="5" t="b">
        <v>0</v>
      </c>
      <c r="B62" s="44" t="s">
        <v>73</v>
      </c>
      <c r="C62" s="44"/>
      <c r="D62" s="44"/>
      <c r="E62" s="44"/>
      <c r="F62" s="44"/>
      <c r="G62" s="123" t="str">
        <f t="shared" si="2"/>
        <v>×</v>
      </c>
    </row>
    <row r="63" spans="1:8" ht="17.25" customHeight="1" x14ac:dyDescent="0.15">
      <c r="A63" s="5" t="b">
        <v>0</v>
      </c>
      <c r="B63" s="44" t="s">
        <v>72</v>
      </c>
      <c r="C63" s="44"/>
      <c r="D63" s="44"/>
      <c r="E63" s="44"/>
      <c r="F63" s="44"/>
      <c r="G63" s="123" t="str">
        <f t="shared" si="2"/>
        <v>×</v>
      </c>
    </row>
    <row r="64" spans="1:8" ht="17.25" customHeight="1" x14ac:dyDescent="0.15">
      <c r="A64" s="5" t="b">
        <v>0</v>
      </c>
      <c r="B64" s="44" t="s">
        <v>29</v>
      </c>
      <c r="C64" s="44"/>
      <c r="D64" s="44"/>
      <c r="E64" s="44"/>
      <c r="F64" s="44"/>
      <c r="G64" s="123" t="str">
        <f t="shared" si="2"/>
        <v>×</v>
      </c>
    </row>
    <row r="65" spans="1:8" ht="17.25" customHeight="1" x14ac:dyDescent="0.15">
      <c r="A65" s="114"/>
      <c r="B65" s="114"/>
      <c r="C65" s="114"/>
      <c r="D65" s="114"/>
      <c r="E65" s="114"/>
      <c r="F65" s="114"/>
      <c r="G65" s="123"/>
    </row>
    <row r="66" spans="1:8" s="7" customFormat="1" ht="17.25" customHeight="1" x14ac:dyDescent="0.4">
      <c r="A66" s="117" t="s">
        <v>68</v>
      </c>
      <c r="B66" s="117"/>
      <c r="C66" s="117"/>
      <c r="D66" s="117"/>
      <c r="E66" s="117"/>
      <c r="F66" s="117"/>
      <c r="G66" s="123"/>
      <c r="H66" s="24"/>
    </row>
    <row r="67" spans="1:8" ht="17.25" customHeight="1" x14ac:dyDescent="0.15">
      <c r="A67" s="9" t="s">
        <v>26</v>
      </c>
      <c r="B67" s="100" t="s">
        <v>25</v>
      </c>
      <c r="C67" s="100"/>
      <c r="D67" s="100"/>
      <c r="E67" s="100"/>
      <c r="F67" s="115"/>
      <c r="G67" s="123"/>
    </row>
    <row r="68" spans="1:8" ht="17.25" customHeight="1" x14ac:dyDescent="0.15">
      <c r="A68" s="8" t="b">
        <v>0</v>
      </c>
      <c r="B68" s="103" t="s">
        <v>28</v>
      </c>
      <c r="C68" s="103"/>
      <c r="D68" s="103"/>
      <c r="E68" s="103"/>
      <c r="F68" s="116"/>
      <c r="G68" s="123" t="str">
        <f>IF(A68=TRUE,"〇","×")</f>
        <v>×</v>
      </c>
    </row>
    <row r="69" spans="1:8" ht="17.25" customHeight="1" x14ac:dyDescent="0.15">
      <c r="A69" s="8" t="b">
        <v>0</v>
      </c>
      <c r="B69" s="103" t="s">
        <v>67</v>
      </c>
      <c r="C69" s="103"/>
      <c r="D69" s="103"/>
      <c r="E69" s="103"/>
      <c r="F69" s="116"/>
      <c r="G69" s="123" t="str">
        <f>IF(A69=TRUE,"〇","×")</f>
        <v>×</v>
      </c>
    </row>
    <row r="70" spans="1:8" ht="17.25" customHeight="1" x14ac:dyDescent="0.15">
      <c r="A70" s="60"/>
      <c r="B70" s="60"/>
      <c r="C70" s="60"/>
      <c r="D70" s="60"/>
      <c r="E70" s="60"/>
      <c r="F70" s="60"/>
      <c r="G70" s="123"/>
    </row>
    <row r="71" spans="1:8" s="7" customFormat="1" ht="17.25" customHeight="1" x14ac:dyDescent="0.4">
      <c r="A71" s="56" t="s">
        <v>27</v>
      </c>
      <c r="B71" s="56"/>
      <c r="C71" s="56"/>
      <c r="D71" s="56"/>
      <c r="E71" s="56"/>
      <c r="F71" s="56"/>
      <c r="G71" s="123"/>
      <c r="H71" s="24"/>
    </row>
    <row r="72" spans="1:8" ht="17.25" customHeight="1" x14ac:dyDescent="0.15">
      <c r="A72" s="6" t="s">
        <v>26</v>
      </c>
      <c r="B72" s="110" t="s">
        <v>25</v>
      </c>
      <c r="C72" s="110"/>
      <c r="D72" s="110"/>
      <c r="E72" s="110"/>
      <c r="F72" s="110"/>
      <c r="G72" s="123"/>
    </row>
    <row r="73" spans="1:8" ht="17.25" customHeight="1" x14ac:dyDescent="0.15">
      <c r="A73" s="5" t="b">
        <v>0</v>
      </c>
      <c r="B73" s="44" t="s">
        <v>24</v>
      </c>
      <c r="C73" s="44"/>
      <c r="D73" s="44"/>
      <c r="E73" s="44"/>
      <c r="F73" s="44"/>
      <c r="G73" s="123" t="str">
        <f>IF(A73=TRUE,"〇","×")</f>
        <v>×</v>
      </c>
    </row>
    <row r="74" spans="1:8" ht="17.25" customHeight="1" x14ac:dyDescent="0.15">
      <c r="A74" s="5" t="b">
        <v>0</v>
      </c>
      <c r="B74" s="44" t="s">
        <v>23</v>
      </c>
      <c r="C74" s="44"/>
      <c r="D74" s="44"/>
      <c r="E74" s="44"/>
      <c r="F74" s="44"/>
      <c r="G74" s="123" t="str">
        <f>IF(A74=TRUE,"〇","×")</f>
        <v>×</v>
      </c>
    </row>
    <row r="75" spans="1:8" ht="17.25" customHeight="1" x14ac:dyDescent="0.15">
      <c r="A75" s="5" t="b">
        <v>0</v>
      </c>
      <c r="B75" s="44" t="s">
        <v>22</v>
      </c>
      <c r="C75" s="44"/>
      <c r="D75" s="44"/>
      <c r="E75" s="44"/>
      <c r="F75" s="44"/>
      <c r="G75" s="123" t="str">
        <f>IF(A75=TRUE,"〇","×")</f>
        <v>×</v>
      </c>
    </row>
    <row r="76" spans="1:8" ht="17.25" customHeight="1" x14ac:dyDescent="0.15">
      <c r="A76" s="5" t="b">
        <v>0</v>
      </c>
      <c r="B76" s="44" t="s">
        <v>21</v>
      </c>
      <c r="C76" s="44"/>
      <c r="D76" s="44"/>
      <c r="E76" s="44"/>
      <c r="F76" s="44"/>
      <c r="G76" s="123" t="str">
        <f>IF(A76=TRUE,"〇","×")</f>
        <v>×</v>
      </c>
    </row>
    <row r="77" spans="1:8" ht="17.25" customHeight="1" x14ac:dyDescent="0.15">
      <c r="A77" s="5" t="b">
        <v>0</v>
      </c>
      <c r="B77" s="44" t="s">
        <v>20</v>
      </c>
      <c r="C77" s="44"/>
      <c r="D77" s="44"/>
      <c r="E77" s="44"/>
      <c r="F77" s="44"/>
      <c r="G77" s="123" t="str">
        <f>IF(A77=TRUE,"〇","×")</f>
        <v>×</v>
      </c>
    </row>
    <row r="78" spans="1:8" ht="17.25" customHeight="1" x14ac:dyDescent="0.15">
      <c r="A78" s="46"/>
      <c r="B78" s="46"/>
      <c r="C78" s="46"/>
      <c r="D78" s="46"/>
      <c r="E78" s="46"/>
      <c r="F78" s="46"/>
      <c r="G78" s="121" t="s">
        <v>19</v>
      </c>
      <c r="H78" s="119">
        <f>COUNTIF(G30:G37,"〇")</f>
        <v>1</v>
      </c>
    </row>
    <row r="79" spans="1:8" ht="17.25" customHeight="1" x14ac:dyDescent="0.15">
      <c r="A79" s="60"/>
      <c r="B79" s="118" t="str">
        <f>IF(H84=33,"kodomo@kitamitsuun.co.jp宛に添付しメールしてください。","同意されていない項目があります")</f>
        <v>同意されていない項目があります</v>
      </c>
      <c r="C79" s="118"/>
      <c r="D79" s="118"/>
      <c r="E79" s="118"/>
      <c r="F79" s="60"/>
      <c r="G79" s="121" t="s">
        <v>18</v>
      </c>
      <c r="H79" s="119">
        <f>COUNTIF(G41:G47,"〇")</f>
        <v>0</v>
      </c>
    </row>
    <row r="80" spans="1:8" ht="17.25" customHeight="1" x14ac:dyDescent="0.15">
      <c r="A80" s="60"/>
      <c r="B80" s="118"/>
      <c r="C80" s="118"/>
      <c r="D80" s="118"/>
      <c r="E80" s="118"/>
      <c r="F80" s="60"/>
      <c r="G80" s="121" t="s">
        <v>17</v>
      </c>
      <c r="H80" s="119">
        <f>COUNTIF(G51:G55,"〇")</f>
        <v>0</v>
      </c>
    </row>
    <row r="81" spans="1:8" x14ac:dyDescent="0.15">
      <c r="A81" s="60"/>
      <c r="B81" s="60"/>
      <c r="C81" s="60"/>
      <c r="D81" s="60"/>
      <c r="E81" s="60"/>
      <c r="F81" s="60"/>
      <c r="G81" s="121" t="s">
        <v>16</v>
      </c>
      <c r="H81" s="119">
        <f>COUNTIF(G59:G64,"〇")</f>
        <v>0</v>
      </c>
    </row>
    <row r="82" spans="1:8" x14ac:dyDescent="0.15">
      <c r="A82" s="60"/>
      <c r="B82" s="60"/>
      <c r="C82" s="60"/>
      <c r="D82" s="60"/>
      <c r="E82" s="60"/>
      <c r="F82" s="60"/>
      <c r="G82" s="121" t="s">
        <v>15</v>
      </c>
      <c r="H82" s="119">
        <f>COUNTIF(G68:G69,"〇")</f>
        <v>0</v>
      </c>
    </row>
    <row r="83" spans="1:8" x14ac:dyDescent="0.15">
      <c r="A83" s="60"/>
      <c r="B83" s="60"/>
      <c r="C83" s="60"/>
      <c r="D83" s="60"/>
      <c r="E83" s="60"/>
      <c r="F83" s="60"/>
      <c r="G83" s="121" t="s">
        <v>14</v>
      </c>
      <c r="H83" s="119">
        <f>COUNTIF(G73:G77,"〇")</f>
        <v>0</v>
      </c>
    </row>
    <row r="84" spans="1:8" x14ac:dyDescent="0.15">
      <c r="H84" s="119">
        <f>SUM(H78:H83)</f>
        <v>1</v>
      </c>
    </row>
  </sheetData>
  <sheetProtection algorithmName="SHA-512" hashValue="BnZdOdB7k+cTJ5aQkwlSSjfr7fxoez7JN55Dqb5L/RF7XmpMBpEsHxR40lEuzb+/uTIzFeOffx7gWd/GR0dtWQ==" saltValue="LGkYSTM1t6REBfc1X+7cwg==" spinCount="100000" sheet="1" objects="1" scenarios="1"/>
  <mergeCells count="83">
    <mergeCell ref="A78:F78"/>
    <mergeCell ref="A79:A80"/>
    <mergeCell ref="B79:E80"/>
    <mergeCell ref="F79:F80"/>
    <mergeCell ref="A81:F83"/>
    <mergeCell ref="B64:F64"/>
    <mergeCell ref="A65:F65"/>
    <mergeCell ref="B77:F77"/>
    <mergeCell ref="B67:F67"/>
    <mergeCell ref="B68:F68"/>
    <mergeCell ref="B69:F69"/>
    <mergeCell ref="A70:F70"/>
    <mergeCell ref="A71:F71"/>
    <mergeCell ref="B72:F72"/>
    <mergeCell ref="B73:F73"/>
    <mergeCell ref="B74:F74"/>
    <mergeCell ref="B75:F75"/>
    <mergeCell ref="B76:F76"/>
    <mergeCell ref="A66:F66"/>
    <mergeCell ref="B59:F59"/>
    <mergeCell ref="B60:F60"/>
    <mergeCell ref="B61:F61"/>
    <mergeCell ref="B62:F62"/>
    <mergeCell ref="B63:F63"/>
    <mergeCell ref="B54:F54"/>
    <mergeCell ref="B55:F55"/>
    <mergeCell ref="A56:F56"/>
    <mergeCell ref="A57:F57"/>
    <mergeCell ref="B58:F58"/>
    <mergeCell ref="A49:F49"/>
    <mergeCell ref="B50:F50"/>
    <mergeCell ref="B51:F51"/>
    <mergeCell ref="B52:F52"/>
    <mergeCell ref="B53:F53"/>
    <mergeCell ref="B44:F44"/>
    <mergeCell ref="B47:F47"/>
    <mergeCell ref="A48:F48"/>
    <mergeCell ref="A39:F39"/>
    <mergeCell ref="B40:F40"/>
    <mergeCell ref="B41:F41"/>
    <mergeCell ref="B46:F46"/>
    <mergeCell ref="B43:F43"/>
    <mergeCell ref="B42:F42"/>
    <mergeCell ref="B45:F45"/>
    <mergeCell ref="B15:E15"/>
    <mergeCell ref="C16:E16"/>
    <mergeCell ref="C17:E17"/>
    <mergeCell ref="C18:E18"/>
    <mergeCell ref="A27:F27"/>
    <mergeCell ref="C19:E19"/>
    <mergeCell ref="B20:E20"/>
    <mergeCell ref="B23:E23"/>
    <mergeCell ref="C25:E25"/>
    <mergeCell ref="B24:E24"/>
    <mergeCell ref="B22:E22"/>
    <mergeCell ref="C26:E26"/>
    <mergeCell ref="B21:E21"/>
    <mergeCell ref="A28:F28"/>
    <mergeCell ref="A1:F1"/>
    <mergeCell ref="A2:F2"/>
    <mergeCell ref="A3:F3"/>
    <mergeCell ref="A5:A26"/>
    <mergeCell ref="B5:E5"/>
    <mergeCell ref="F5:F26"/>
    <mergeCell ref="B6:E6"/>
    <mergeCell ref="B7:E7"/>
    <mergeCell ref="B8:E8"/>
    <mergeCell ref="B9:E9"/>
    <mergeCell ref="B10:E10"/>
    <mergeCell ref="C11:E11"/>
    <mergeCell ref="C12:E12"/>
    <mergeCell ref="C13:E13"/>
    <mergeCell ref="C14:E14"/>
    <mergeCell ref="B34:F34"/>
    <mergeCell ref="B35:F35"/>
    <mergeCell ref="B37:F37"/>
    <mergeCell ref="A38:F38"/>
    <mergeCell ref="B29:F29"/>
    <mergeCell ref="B30:F30"/>
    <mergeCell ref="B31:F31"/>
    <mergeCell ref="B32:F32"/>
    <mergeCell ref="B33:F33"/>
    <mergeCell ref="B36:F36"/>
  </mergeCells>
  <phoneticPr fontId="1"/>
  <conditionalFormatting sqref="B79:E80">
    <cfRule type="expression" dxfId="1" priority="1">
      <formula>$B$79="同意されていない項目があります"</formula>
    </cfRule>
    <cfRule type="expression" dxfId="0" priority="2">
      <formula>$B$79="kodomo@kitamitsuun.co.jp宛に添付しメールしてください。"</formula>
    </cfRule>
  </conditionalFormatting>
  <printOptions horizontalCentered="1" verticalCentered="1"/>
  <pageMargins left="0.74803149606299213" right="0.74803149606299213" top="0.98425196850393704" bottom="0.98425196850393704" header="0.51181102362204722" footer="0.51181102362204722"/>
  <pageSetup paperSize="9" scale="60" fitToHeight="0" orientation="portrait" r:id="rId1"/>
  <rowBreaks count="1" manualBreakCount="1">
    <brk id="2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事前確認</vt:lpstr>
      <vt:lpstr>申請確認チェックシート（遠征費等） </vt:lpstr>
      <vt:lpstr>事前確認!Print_Area</vt:lpstr>
      <vt:lpstr>'申請確認チェックシート（遠征費等）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恩田宗和</dc:creator>
  <cp:lastModifiedBy>吉田 弘樹</cp:lastModifiedBy>
  <cp:lastPrinted>2025-11-01T04:48:09Z</cp:lastPrinted>
  <dcterms:created xsi:type="dcterms:W3CDTF">2025-04-12T08:50:44Z</dcterms:created>
  <dcterms:modified xsi:type="dcterms:W3CDTF">2025-11-04T05:52:10Z</dcterms:modified>
</cp:coreProperties>
</file>